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2\Data\"/>
    </mc:Choice>
  </mc:AlternateContent>
  <xr:revisionPtr revIDLastSave="0" documentId="13_ncr:1_{A589B7DF-20E9-4A12-B655-E8EB31A58A6C}" xr6:coauthVersionLast="47" xr6:coauthVersionMax="47" xr10:uidLastSave="{00000000-0000-0000-0000-000000000000}"/>
  <bookViews>
    <workbookView xWindow="-120" yWindow="-120" windowWidth="29040" windowHeight="15990" tabRatio="533" xr2:uid="{00000000-000D-0000-FFFF-FFFF00000000}"/>
  </bookViews>
  <sheets>
    <sheet name="2022" sheetId="1" r:id="rId1"/>
  </sheets>
  <definedNames>
    <definedName name="_xlnm._FilterDatabase" localSheetId="0" hidden="1">'2022'!$A$1:$R$366</definedName>
  </definedName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" i="1"/>
  <c r="E4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Prouza</author>
    <author>Eva Prouzová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objevily se 1. sněženky (mezi pivoňkami)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čištění koupelny - odstranění plísně</t>
        </r>
      </text>
    </comment>
    <comment ref="A1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sopečná erupce v Tichomoří v 5:20 SEČ, přechod rázové vlny ve 20:20 SEČ</t>
        </r>
      </text>
    </comment>
    <comment ref="A17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likvidace vánočního stromečku, demontáž venkovního osvětlení</t>
        </r>
      </text>
    </comment>
    <comment ref="A1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13:38 první blesk sezóny 2022</t>
        </r>
      </text>
    </comment>
    <comment ref="L1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0,2 mm jíní</t>
        </r>
      </text>
    </comment>
    <comment ref="A3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TN Nadia, nahnutí předního plotu větrem</t>
        </r>
      </text>
    </comment>
    <comment ref="A36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zpracování dat z meteostanice na Raspberry Pi 4 / MeteoBridge</t>
        </r>
      </text>
    </comment>
    <comment ref="A46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objevily se 1. bledule</t>
        </r>
      </text>
    </comment>
    <comment ref="A49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TN Ylenia, vichřice a povodeň</t>
        </r>
      </text>
    </comment>
    <comment ref="A5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zatlučení podpůrného sloupku u spodního plotu</t>
        </r>
      </text>
    </comment>
    <comment ref="A51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TN Zeynep / Eunice</t>
        </r>
      </text>
    </comment>
    <comment ref="A53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výrazná sněhová bouřka v 11:08 SEČ</t>
        </r>
      </text>
    </comment>
    <comment ref="A5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kvetou 1. sněženky</t>
        </r>
      </text>
    </comment>
    <comment ref="A56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vojenské napadení Ukrajiny Ruskem</t>
        </r>
      </text>
    </comment>
    <comment ref="L56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0,2 mm jíní</t>
        </r>
      </text>
    </comment>
    <comment ref="A67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zasetí rajčat</t>
        </r>
      </text>
    </comment>
    <comment ref="A68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kvetou 1. bledule, objevily se 1. narcisy</t>
        </r>
      </text>
    </comment>
    <comment ref="A71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úklid krajnice</t>
        </r>
      </text>
    </comment>
    <comment ref="A82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rozebrání krmítka, rozstříhání vánočního stromku</t>
        </r>
      </text>
    </comment>
    <comment ref="A83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vyčistění a instalace střechy lavičky, zahradní nábytek venku, oprava krytu (fólie) palivového dřeva, objevily se první pivoňky, připojení hadice</t>
        </r>
      </text>
    </comment>
    <comment ref="A84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vyklizení skleníku + vydláždění cestičky před skleníkem (u pažitky)</t>
        </r>
      </text>
    </comment>
    <comment ref="A85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sázení salátu ve skleníku, zatmelení skla + betonáž podezdívky uvnitř i vně skleníku</t>
        </r>
      </text>
    </comment>
    <comment ref="A86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vyčištění voliéry + andulky venku, vyčistění hunt + nasazení ventilu + částečné napuštění, dotmelení skel ve skleníku + příprava na setí ředkvičky, vyčištění hrobu v Zálesí</t>
        </r>
      </text>
    </comment>
    <comment ref="A88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zasetí 1/2 ředkvičky ve skleníku, nastěhování stojanu do skleníku, sázení macešek do květináčů u brány</t>
        </r>
      </text>
    </comment>
    <comment ref="A89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dosetí zbytku ředkvičky ve skleníku</t>
        </r>
      </text>
    </comment>
    <comment ref="A95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17:57 přílet čápice Bohunky</t>
        </r>
      </text>
    </comment>
    <comment ref="A97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raší ředkvičky ve skleníku</t>
        </r>
      </text>
    </comment>
    <comment ref="A99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15:01 přílet čápa Krasoně</t>
        </r>
      </text>
    </comment>
    <comment ref="A103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instalace soudku, desek na lavičku, vyndání lavičky k ohništi, oprava ohniště, odnesení klece a úklid horní kuchyně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05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>kvete zlatý déšť</t>
        </r>
      </text>
    </comment>
    <comment ref="A11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sázení velkých rajčat do skleníku</t>
        </r>
      </text>
    </comment>
    <comment ref="A116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>vynesení muškátů z chodby, zasazení další části rajčat</t>
        </r>
      </text>
    </comment>
    <comment ref="L117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118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>kvete přední švestka</t>
        </r>
      </text>
    </comment>
    <comment ref="A119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rozhrabání a parcelace pole</t>
        </r>
      </text>
    </comment>
    <comment ref="A120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>sázení cibule, setí hrachu, řekdkvičky, mrkve a petržele</t>
        </r>
      </text>
    </comment>
    <comment ref="A121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první opékání špekáčků</t>
        </r>
      </text>
    </comment>
    <comment ref="A123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kvetou narcisy</t>
        </r>
      </text>
    </comment>
    <comment ref="A124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kvete švestka vzadu, zasazení muškátů a umístění na okna</t>
        </r>
      </text>
    </comment>
    <comment ref="A125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>rostou ředkvičky na poli</t>
        </r>
      </text>
    </comment>
    <comment ref="A12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první sečení trávy sekačkou - horní zahrada</t>
        </r>
      </text>
    </comment>
    <comment ref="A128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kvetou první jabloně (Jonatán, Štrůdlák), řádkuje cibule, pochod Babička</t>
        </r>
      </text>
    </comment>
    <comment ref="A129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ukončení topné sezóny v 10:00, první salát a ředkvička ze skleníku,sečení zbytku zahrady</t>
        </r>
      </text>
    </comment>
    <comment ref="A132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>úklid pod pergolou, kypření záhonků</t>
        </r>
      </text>
    </comment>
    <comment ref="A133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sázení kedlubny a celeru, setí červené řepy</t>
        </r>
      </text>
    </comment>
    <comment ref="A134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>dosázení rajčat do skleníku, citrusy pod pergolou</t>
        </r>
      </text>
    </comment>
    <comment ref="A139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natažení osnovy k hrachu, sázení cuket, vyklubalo se první čápě</t>
        </r>
      </text>
    </comment>
    <comment ref="A142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>Den otevřených dveří ČHMÚ</t>
        </r>
      </text>
    </comment>
    <comment ref="A144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sázení papriček na venkovní záhon</t>
        </r>
      </text>
    </comment>
    <comment ref="A147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>kvetou pivoňky</t>
        </r>
      </text>
    </comment>
    <comment ref="A150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přízemní mráz</t>
        </r>
      </text>
    </comment>
    <comment ref="A158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>ukončeno měření přízemní teploty v letním období</t>
        </r>
      </text>
    </comment>
    <comment ref="H158" authorId="1" shapeId="0" xr:uid="{00000000-0006-0000-0000-000036000000}">
      <text>
        <r>
          <rPr>
            <b/>
            <sz val="9"/>
            <color indexed="81"/>
            <rFont val="Tahoma"/>
            <charset val="1"/>
          </rPr>
          <t>v letním období měření přerušeno</t>
        </r>
      </text>
    </comment>
    <comment ref="A161" authorId="1" shapeId="0" xr:uid="{00000000-0006-0000-0000-000037000000}">
      <text>
        <r>
          <rPr>
            <b/>
            <sz val="9"/>
            <color indexed="81"/>
            <rFont val="Tahoma"/>
            <charset val="1"/>
          </rPr>
          <t>vybití baterií FARS, sklizen poslední salát ze skleníku</t>
        </r>
      </text>
    </comment>
    <comment ref="A170" authorId="1" shapeId="0" xr:uid="{00000000-0006-0000-0000-000038000000}">
      <text>
        <r>
          <rPr>
            <b/>
            <sz val="9"/>
            <color indexed="81"/>
            <rFont val="Tahoma"/>
            <charset val="1"/>
          </rPr>
          <t>cvrkají první cvrčci</t>
        </r>
      </text>
    </comment>
    <comment ref="A184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>likvidace hrachového pole před skleníkem</t>
        </r>
      </text>
    </comment>
    <comment ref="A189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likvidace hrachového pole za dílnou</t>
        </r>
      </text>
    </comment>
    <comment ref="A194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>vysekání porostu u plotu za kolnou, první domácí kedlubna</t>
        </r>
      </text>
    </comment>
    <comment ref="A19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likvidace jahod</t>
        </r>
      </text>
    </comment>
    <comment ref="A196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>revize plynového kotle</t>
        </r>
      </text>
    </comment>
    <comment ref="L197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L206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08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sklizeň cibule, sušení v kolně</t>
        </r>
      </text>
    </comment>
    <comment ref="A211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>vypuštění a vyčištění huntu</t>
        </r>
      </text>
    </comment>
    <comment ref="L215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18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>sklizeň červené řepy</t>
        </r>
      </text>
    </comment>
    <comment ref="A221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začátek žní</t>
        </r>
      </text>
    </comment>
    <comment ref="A222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>likvidace listů rajčat napadených plísní, čištění krajnice zaměstnanci OÚ</t>
        </r>
      </text>
    </comment>
    <comment ref="A228" authorId="1" shapeId="0" xr:uid="{00000000-0006-0000-0000-000046000000}">
      <text>
        <r>
          <rPr>
            <b/>
            <sz val="9"/>
            <color indexed="81"/>
            <rFont val="Tahoma"/>
            <charset val="1"/>
          </rPr>
          <t>uložení usušené cibule do dílny</t>
        </r>
      </text>
    </comment>
    <comment ref="A240" authorId="1" shapeId="0" xr:uid="{00000000-0006-0000-0000-000047000000}">
      <text>
        <r>
          <rPr>
            <b/>
            <sz val="9"/>
            <color indexed="81"/>
            <rFont val="Tahoma"/>
            <charset val="1"/>
          </rPr>
          <t>noční bouřka s přívalovým deštěm</t>
        </r>
      </text>
    </comment>
    <comment ref="A24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zemřel kocour Mikeš, odstranění zábran kvůli jeho pohybu</t>
        </r>
      </text>
    </comment>
    <comment ref="L243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45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výměna ventilátoru FARS, vyčištění radiačního štítu</t>
        </r>
      </text>
    </comment>
    <comment ref="A246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>částečné ostříhání nati cuket, dýní, rebarbory a libečku</t>
        </r>
      </text>
    </comment>
    <comment ref="A247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začátek růstu hub</t>
        </r>
      </text>
    </comment>
    <comment ref="A253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>ostříhání pivoněk a květin vedle ohniště, úklid okolo plotu</t>
        </r>
      </text>
    </comment>
    <comment ref="A256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238"/>
          </rPr>
          <t>ostříhání květin u Kinclova plotu a předního vchodu, zastřižení břečťanu, likvidace plamínku, očesání 1/2 zadní švestky, likvidace rajčat ve skleníku</t>
        </r>
      </text>
    </comment>
    <comment ref="A257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>ostříhání lilií, posečení celé zahrady včetně příkopů</t>
        </r>
      </text>
    </comment>
    <comment ref="A262" authorId="1" shapeId="0" xr:uid="{00000000-0006-0000-0000-000050000000}">
      <text>
        <r>
          <rPr>
            <b/>
            <sz val="9"/>
            <color indexed="81"/>
            <rFont val="Tahoma"/>
            <charset val="1"/>
          </rPr>
          <t>zahájení topné sezóny v 8:37, první sníh v Krkonoších</t>
        </r>
      </text>
    </comment>
    <comment ref="A267" authorId="1" shapeId="0" xr:uid="{00000000-0006-0000-0000-000051000000}">
      <text>
        <r>
          <rPr>
            <b/>
            <sz val="9"/>
            <color indexed="81"/>
            <rFont val="Tahoma"/>
            <charset val="1"/>
          </rPr>
          <t>první mráz, namrzla část paprik</t>
        </r>
      </text>
    </comment>
    <comment ref="A271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úklid citrusů a oleandru, podsedáků a dřevěného stolku</t>
        </r>
      </text>
    </comment>
    <comment ref="L273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76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uklizena dřevěná lavička pod pergolu</t>
        </r>
      </text>
    </comment>
    <comment ref="A278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>likvidace cuket</t>
        </r>
      </text>
    </comment>
    <comment ref="A279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sklizeň a likvidace papriček, ostříhání libečku</t>
        </r>
      </text>
    </comment>
    <comment ref="L280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L281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283" authorId="1" shapeId="0" xr:uid="{00000000-0006-0000-0000-000059000000}">
      <text>
        <r>
          <rPr>
            <b/>
            <sz val="9"/>
            <color indexed="81"/>
            <rFont val="Tahoma"/>
            <charset val="1"/>
          </rPr>
          <t>vypuštění a vyčištění soudku u kolny</t>
        </r>
      </text>
    </comment>
    <comment ref="L283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284" authorId="1" shapeId="0" xr:uid="{00000000-0006-0000-0000-00005B000000}">
      <text>
        <r>
          <rPr>
            <b/>
            <sz val="9"/>
            <color indexed="81"/>
            <rFont val="Tahoma"/>
            <charset val="1"/>
          </rPr>
          <t>posečení celé zahrady včetně příkopů</t>
        </r>
      </text>
    </comment>
    <comment ref="L284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85" authorId="1" shapeId="0" xr:uid="{00000000-0006-0000-0000-00005D000000}">
      <text>
        <r>
          <rPr>
            <b/>
            <sz val="9"/>
            <color indexed="81"/>
            <rFont val="Tahoma"/>
            <charset val="1"/>
          </rPr>
          <t>vyčištění krajnice, ostříhání pivoňky pod švestkou, likvidace muškátů na balkoně</t>
        </r>
      </text>
    </comment>
    <comment ref="A286" authorId="1" shapeId="0" xr:uid="{00000000-0006-0000-0000-00005E000000}">
      <text>
        <r>
          <rPr>
            <b/>
            <sz val="9"/>
            <color indexed="81"/>
            <rFont val="Tahoma"/>
            <charset val="1"/>
          </rPr>
          <t>likvidace betonového obrubníku vedle mochny, položení a zakopání husího krku vedení k meteostanici</t>
        </r>
      </text>
    </comment>
    <comment ref="A287" authorId="1" shapeId="0" xr:uid="{00000000-0006-0000-0000-00005F000000}">
      <text>
        <r>
          <rPr>
            <b/>
            <sz val="9"/>
            <color indexed="81"/>
            <rFont val="Tahoma"/>
            <charset val="1"/>
          </rPr>
          <t>sklizeň jablek (štrůdlák, Jonatán, Holovouské + 2ks James)</t>
        </r>
      </text>
    </comment>
    <comment ref="L291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294" authorId="1" shapeId="0" xr:uid="{00000000-0006-0000-0000-000061000000}">
      <text>
        <r>
          <rPr>
            <b/>
            <sz val="9"/>
            <color indexed="81"/>
            <rFont val="Tahoma"/>
            <charset val="1"/>
          </rPr>
          <t>odvoz 4 sudů (800 l) listí, likvidace afrikánů vedle dílny</t>
        </r>
      </text>
    </comment>
    <comment ref="A295" authorId="1" shapeId="0" xr:uid="{00000000-0006-0000-0000-000062000000}">
      <text>
        <r>
          <rPr>
            <b/>
            <sz val="9"/>
            <color indexed="81"/>
            <rFont val="Tahoma"/>
            <charset val="1"/>
          </rPr>
          <t>ostříhání psího vína na kolně, úklid střechy kolny a pergoly, likvidace petúnií a meduňky, úklid desek z lavičky</t>
        </r>
      </text>
    </comment>
    <comment ref="A298" authorId="1" shapeId="0" xr:uid="{00000000-0006-0000-0000-000063000000}">
      <text>
        <r>
          <rPr>
            <b/>
            <sz val="9"/>
            <color indexed="81"/>
            <rFont val="Tahoma"/>
            <charset val="1"/>
          </rPr>
          <t>úklid části zahradního nábytku, vynesení stojanů ze skleníku</t>
        </r>
      </text>
    </comment>
    <comment ref="L300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302" authorId="1" shapeId="0" xr:uid="{00000000-0006-0000-0000-000065000000}">
      <text>
        <r>
          <rPr>
            <b/>
            <sz val="9"/>
            <color indexed="81"/>
            <rFont val="Tahoma"/>
            <charset val="1"/>
          </rPr>
          <t>příprava části muškátů k zazimování</t>
        </r>
      </text>
    </comment>
    <comment ref="L302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L303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L304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305" authorId="0" shapeId="0" xr:uid="{5FA8E98D-384F-4D8F-9827-1B730D4F5277}">
      <text>
        <r>
          <rPr>
            <b/>
            <sz val="9"/>
            <color indexed="81"/>
            <rFont val="Tahoma"/>
            <charset val="1"/>
          </rPr>
          <t>ostříhání psího vína u vchodu</t>
        </r>
      </text>
    </comment>
    <comment ref="L305" authorId="0" shapeId="0" xr:uid="{26671FA3-4784-4E34-9D3B-F60B4E0E65CE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307" authorId="0" shapeId="0" xr:uid="{166BA2F2-30FE-4711-9537-3B1A61AD0002}">
      <text>
        <r>
          <rPr>
            <b/>
            <sz val="9"/>
            <color indexed="81"/>
            <rFont val="Tahoma"/>
            <charset val="1"/>
          </rPr>
          <t>vyvezení poloviny zeminy ze skleníku, likvidace afrikánů + zasazení tulipánů</t>
        </r>
      </text>
    </comment>
    <comment ref="A308" authorId="0" shapeId="0" xr:uid="{99483363-125A-4119-8E74-C00E167C5928}">
      <text>
        <r>
          <rPr>
            <b/>
            <sz val="9"/>
            <color indexed="81"/>
            <rFont val="Tahoma"/>
            <charset val="1"/>
          </rPr>
          <t>vyvezení zbytku zeminy ze skleníku</t>
        </r>
      </text>
    </comment>
    <comment ref="L308" authorId="0" shapeId="0" xr:uid="{DDB0FF5D-454B-4037-B25D-C40E2F3AF154}">
      <text>
        <r>
          <rPr>
            <b/>
            <sz val="9"/>
            <color indexed="81"/>
            <rFont val="Tahoma"/>
            <charset val="1"/>
          </rPr>
          <t>0,4 mm mlha</t>
        </r>
      </text>
    </comment>
    <comment ref="A310" authorId="0" shapeId="0" xr:uid="{28246F51-37B2-43E0-B618-623BA5240A27}">
      <text>
        <r>
          <rPr>
            <b/>
            <sz val="9"/>
            <color indexed="81"/>
            <rFont val="Tahoma"/>
            <charset val="1"/>
          </rPr>
          <t>ostříhání jabloně James a pustorylu, vyvrtání šachty pro půdní sondu</t>
        </r>
      </text>
    </comment>
    <comment ref="A311" authorId="0" shapeId="0" xr:uid="{AF7B8763-6BBA-496A-9AEF-C4FBAD6C1D1E}">
      <text>
        <r>
          <rPr>
            <b/>
            <sz val="9"/>
            <color indexed="81"/>
            <rFont val="Tahoma"/>
            <charset val="1"/>
          </rPr>
          <t>uklizení nábytku (stůl + židle) ze dvorka, hnojení skleníku + návoz hlíny, nastěhování stojanů</t>
        </r>
      </text>
    </comment>
    <comment ref="L311" authorId="0" shapeId="0" xr:uid="{774C6AB0-1CB1-40CD-BBC9-72BC6DE48446}">
      <text>
        <r>
          <rPr>
            <b/>
            <sz val="9"/>
            <color indexed="81"/>
            <rFont val="Tahoma"/>
            <charset val="1"/>
          </rPr>
          <t>0,4 mm mlha</t>
        </r>
      </text>
    </comment>
    <comment ref="A312" authorId="0" shapeId="0" xr:uid="{766378CA-81A3-476F-92B7-D31DCFA71FA6}">
      <text>
        <r>
          <rPr>
            <b/>
            <sz val="9"/>
            <color indexed="81"/>
            <rFont val="Tahoma"/>
            <charset val="1"/>
          </rPr>
          <t>izolace sklepního okna, likvidace muškátů + uložení substrátu do skleníku, očištění parapetů</t>
        </r>
      </text>
    </comment>
    <comment ref="A313" authorId="0" shapeId="0" xr:uid="{10F6E09C-84FD-4EC8-95D5-968F8DB130C2}">
      <text>
        <r>
          <rPr>
            <b/>
            <sz val="9"/>
            <color indexed="81"/>
            <rFont val="Tahoma"/>
            <charset val="1"/>
          </rPr>
          <t>poslední kompletní hrabání listí, odlistění šeříku, ostříhání obou jabloní u popelnice, ostříhání vrby u ložnice + odvoz větví, vyčištění a uklizení truhlíků a květináčů, ostříhání keřů u plotu</t>
        </r>
      </text>
    </comment>
    <comment ref="L313" authorId="0" shapeId="0" xr:uid="{33972BAE-F5D2-42CD-9A89-C19B0A0648E8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314" authorId="0" shapeId="0" xr:uid="{3BEFC72D-19BA-4307-A517-F69138ACAF16}">
      <text>
        <r>
          <rPr>
            <b/>
            <sz val="9"/>
            <color indexed="81"/>
            <rFont val="Tahoma"/>
            <charset val="1"/>
          </rPr>
          <t>přezutí pneu na zimní, ostříhání jabloně Jonatán, sundání a zazimování střechy houpací lavičky</t>
        </r>
      </text>
    </comment>
    <comment ref="A315" authorId="0" shapeId="0" xr:uid="{25938E63-1B6F-4B9D-AC71-4434B62BA8B5}">
      <text>
        <r>
          <rPr>
            <b/>
            <sz val="9"/>
            <color indexed="81"/>
            <rFont val="Tahoma"/>
            <charset val="1"/>
          </rPr>
          <t>zakopání obrubníku od skleníku podél plotu</t>
        </r>
      </text>
    </comment>
    <comment ref="A316" authorId="0" shapeId="0" xr:uid="{4BCF0C5C-7880-44DA-A574-EEE2E3153AF0}">
      <text>
        <r>
          <rPr>
            <b/>
            <sz val="9"/>
            <color indexed="81"/>
            <rFont val="Tahoma"/>
            <charset val="1"/>
          </rPr>
          <t>rytí pole před skleníkem</t>
        </r>
      </text>
    </comment>
    <comment ref="L316" authorId="0" shapeId="0" xr:uid="{C11A6042-84D3-4BB9-9265-B94A28BC8B85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A317" authorId="0" shapeId="0" xr:uid="{6B07FA13-C6EF-477A-9372-4F4AB3C00499}">
      <text>
        <r>
          <rPr>
            <b/>
            <sz val="9"/>
            <color indexed="81"/>
            <rFont val="Tahoma"/>
            <charset val="1"/>
          </rPr>
          <t>instalace čidel půdních teplot, teploty ve 2 m a přízemní teploty</t>
        </r>
      </text>
    </comment>
    <comment ref="L318" authorId="0" shapeId="0" xr:uid="{DB353C99-816A-4C50-BC3C-B4ACD7F8AE1F}">
      <text>
        <r>
          <rPr>
            <b/>
            <sz val="9"/>
            <color indexed="81"/>
            <rFont val="Tahoma"/>
            <charset val="1"/>
          </rPr>
          <t>0,2 mm mlha</t>
        </r>
      </text>
    </comment>
    <comment ref="L319" authorId="0" shapeId="0" xr:uid="{0F9C16ED-222C-4969-B5E1-B157197F4B7F}">
      <text>
        <r>
          <rPr>
            <b/>
            <sz val="9"/>
            <color indexed="81"/>
            <rFont val="Tahoma"/>
            <charset val="1"/>
          </rPr>
          <t>0,4 mm jíní</t>
        </r>
      </text>
    </comment>
    <comment ref="A321" authorId="0" shapeId="0" xr:uid="{043DBE51-9066-4FEE-83C9-EEC99EABF329}">
      <text>
        <r>
          <rPr>
            <b/>
            <sz val="9"/>
            <color indexed="81"/>
            <rFont val="Tahoma"/>
            <charset val="1"/>
          </rPr>
          <t>rozhrabání hlíny vedle mochny</t>
        </r>
      </text>
    </comment>
    <comment ref="A322" authorId="0" shapeId="0" xr:uid="{F9262415-35D9-431C-8556-4DCE1ABF5F14}">
      <text>
        <r>
          <rPr>
            <b/>
            <sz val="9"/>
            <color indexed="81"/>
            <rFont val="Tahoma"/>
            <charset val="1"/>
          </rPr>
          <t xml:space="preserve">sněhová pokrývka na Jestřebích horách, zazimování muškátů, poslední hrabání zahrady, úklid hadice, přechod na elektronické měření přízemní teploty </t>
        </r>
      </text>
    </comment>
    <comment ref="A323" authorId="0" shapeId="0" xr:uid="{9ABB2B02-C32B-4E39-8EFC-6F996E97DA08}">
      <text>
        <r>
          <rPr>
            <b/>
            <sz val="9"/>
            <color indexed="81"/>
            <rFont val="Tahoma"/>
            <charset val="1"/>
          </rPr>
          <t>přestěhování andulek do domu (horní kuchyně)</t>
        </r>
      </text>
    </comment>
    <comment ref="A324" authorId="0" shapeId="0" xr:uid="{A0E3CD3C-5CBB-4754-A988-5A6DB0B962CF}">
      <text>
        <r>
          <rPr>
            <b/>
            <sz val="9"/>
            <color indexed="81"/>
            <rFont val="Tahoma"/>
            <charset val="1"/>
          </rPr>
          <t>led na huntu 7 mm, zmrzly muškáty</t>
        </r>
      </text>
    </comment>
    <comment ref="A326" authorId="0" shapeId="0" xr:uid="{7D6DE204-9435-4265-B344-851B5C8688E7}">
      <text>
        <r>
          <rPr>
            <b/>
            <sz val="9"/>
            <color indexed="81"/>
            <rFont val="Tahoma"/>
            <charset val="1"/>
          </rPr>
          <t>instalace ptačího krmítka</t>
        </r>
      </text>
    </comment>
    <comment ref="A330" authorId="0" shapeId="0" xr:uid="{2F9F7C36-6CD3-42DE-82C3-4C1B274822B9}">
      <text>
        <r>
          <rPr>
            <b/>
            <sz val="9"/>
            <color indexed="81"/>
            <rFont val="Tahoma"/>
            <family val="2"/>
            <charset val="238"/>
          </rPr>
          <t>sběr nebezpečného odpadu (odvoz pneu + poslední "CRT" televize)</t>
        </r>
      </text>
    </comment>
    <comment ref="A331" authorId="0" shapeId="0" xr:uid="{7A3EC2F4-05C5-4ED8-BDCE-594620732702}">
      <text>
        <r>
          <rPr>
            <b/>
            <sz val="9"/>
            <color indexed="81"/>
            <rFont val="Tahoma"/>
            <family val="2"/>
            <charset val="238"/>
          </rPr>
          <t>instalace vánočního osvětlení na psí víno, vypuštění 1/2 huntu, umytí dvorku</t>
        </r>
      </text>
    </comment>
    <comment ref="A333" authorId="0" shapeId="0" xr:uid="{35C7359F-40D0-43FC-A23B-3FBAFC944617}">
      <text>
        <r>
          <rPr>
            <b/>
            <sz val="9"/>
            <color indexed="81"/>
            <rFont val="Tahoma"/>
            <charset val="1"/>
          </rPr>
          <t>rytí zbytku pole</t>
        </r>
      </text>
    </comment>
    <comment ref="A334" authorId="0" shapeId="0" xr:uid="{040984EE-CBAE-46F4-B693-DAD5A84D41CB}">
      <text>
        <r>
          <rPr>
            <b/>
            <sz val="9"/>
            <color indexed="81"/>
            <rFont val="Tahoma"/>
            <charset val="1"/>
          </rPr>
          <t>vypuštění a vyčistění huntu + demontáž ventilu, demontáž hadice, očištění a úklid nářadí po rytí, rozebrání a úklid stolu pod pergolou</t>
        </r>
      </text>
    </comment>
    <comment ref="A335" authorId="0" shapeId="0" xr:uid="{88E85D2B-3E80-43C9-9766-33744E0D5068}">
      <text>
        <r>
          <rPr>
            <b/>
            <sz val="9"/>
            <color indexed="81"/>
            <rFont val="Tahoma"/>
            <charset val="1"/>
          </rPr>
          <t>úklid pergoly, odstěhování sudu do sklepa, mytí oken v dětském pokoji + instalace vánočního osvětlení</t>
        </r>
      </text>
    </comment>
    <comment ref="L336" authorId="0" shapeId="0" xr:uid="{128AC6A7-0BBE-49DB-9A78-E6F7A415A785}">
      <text>
        <r>
          <rPr>
            <b/>
            <sz val="9"/>
            <color indexed="81"/>
            <rFont val="Tahoma"/>
            <charset val="1"/>
          </rPr>
          <t>0,2 mm jíní</t>
        </r>
      </text>
    </comment>
    <comment ref="A343" authorId="0" shapeId="0" xr:uid="{87608C7A-B095-489D-BDE4-5C70AA65808F}">
      <text>
        <r>
          <rPr>
            <b/>
            <sz val="9"/>
            <color indexed="81"/>
            <rFont val="Tahoma"/>
            <charset val="1"/>
          </rPr>
          <t>instalace vyhřívání srážkoměru, napájení FARS ze sítě</t>
        </r>
      </text>
    </comment>
    <comment ref="A345" authorId="0" shapeId="0" xr:uid="{ED73FE84-5663-4CAB-93F0-D6B82F637438}">
      <text>
        <r>
          <rPr>
            <b/>
            <sz val="9"/>
            <color indexed="81"/>
            <rFont val="Tahoma"/>
            <charset val="1"/>
          </rPr>
          <t>adventní trhy Olomouc</t>
        </r>
      </text>
    </comment>
    <comment ref="A346" authorId="0" shapeId="0" xr:uid="{37403176-8E63-40DE-8797-680351C7EDBD}">
      <text>
        <r>
          <rPr>
            <b/>
            <sz val="9"/>
            <color indexed="81"/>
            <rFont val="Tahoma"/>
            <charset val="1"/>
          </rPr>
          <t>zazimování fuchsií a uložení sekačky na půdu</t>
        </r>
      </text>
    </comment>
    <comment ref="A351" authorId="0" shapeId="0" xr:uid="{2BCEB41F-EC6D-45F0-A11C-BC7CC514643D}">
      <text>
        <r>
          <rPr>
            <b/>
            <sz val="9"/>
            <color indexed="81"/>
            <rFont val="Tahoma"/>
            <charset val="1"/>
          </rPr>
          <t>pořízení vánočního stromku</t>
        </r>
      </text>
    </comment>
    <comment ref="A353" authorId="0" shapeId="0" xr:uid="{9C45F8CF-7435-406E-8B3D-F717CB5E344F}">
      <text>
        <r>
          <rPr>
            <b/>
            <sz val="9"/>
            <color indexed="81"/>
            <rFont val="Tahoma"/>
            <charset val="1"/>
          </rPr>
          <t>odmražení mrazničky</t>
        </r>
      </text>
    </comment>
    <comment ref="A359" authorId="1" shapeId="0" xr:uid="{175F4A9F-679B-4626-835B-1DB44EB2A1D8}">
      <text>
        <r>
          <rPr>
            <b/>
            <sz val="9"/>
            <color indexed="81"/>
            <rFont val="Tahoma"/>
            <family val="2"/>
            <charset val="238"/>
          </rPr>
          <t>objevily se 1. sněženky</t>
        </r>
      </text>
    </comment>
    <comment ref="L360" authorId="0" shapeId="0" xr:uid="{4A7E3E82-BD61-499F-81A8-AEB5998D6F4B}">
      <text>
        <r>
          <rPr>
            <b/>
            <sz val="9"/>
            <color indexed="81"/>
            <rFont val="Tahoma"/>
            <charset val="1"/>
          </rPr>
          <t>0,2 mm mlha</t>
        </r>
      </text>
    </comment>
  </commentList>
</comments>
</file>

<file path=xl/sharedStrings.xml><?xml version="1.0" encoding="utf-8"?>
<sst xmlns="http://schemas.openxmlformats.org/spreadsheetml/2006/main" count="1178" uniqueCount="53">
  <si>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</si>
  <si>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</si>
  <si>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</si>
  <si>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</si>
  <si>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</si>
  <si>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</si>
  <si>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</si>
  <si>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</si>
  <si>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</si>
  <si>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</si>
  <si>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</si>
  <si>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</si>
  <si>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</si>
  <si>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</si>
  <si>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</si>
  <si>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</si>
  <si>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</si>
  <si>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T min g</t>
  </si>
  <si>
    <t>déšť</t>
  </si>
  <si>
    <t>mlha, mrholení</t>
  </si>
  <si>
    <t>skoro zataženo</t>
  </si>
  <si>
    <t>oblačno</t>
  </si>
  <si>
    <t>JZ</t>
  </si>
  <si>
    <t>mlha</t>
  </si>
  <si>
    <t>Z</t>
  </si>
  <si>
    <t>SZ</t>
  </si>
  <si>
    <t>skoro jasno</t>
  </si>
  <si>
    <t>smíšené</t>
  </si>
  <si>
    <t>sníh</t>
  </si>
  <si>
    <t>J</t>
  </si>
  <si>
    <t>POP.</t>
  </si>
  <si>
    <t>polojasno</t>
  </si>
  <si>
    <t>NEM.</t>
  </si>
  <si>
    <t>JV</t>
  </si>
  <si>
    <t>S</t>
  </si>
  <si>
    <t>NES.</t>
  </si>
  <si>
    <t>jíní</t>
  </si>
  <si>
    <t>zataženo</t>
  </si>
  <si>
    <t>SV</t>
  </si>
  <si>
    <t>V</t>
  </si>
  <si>
    <t>mlha, jíní</t>
  </si>
  <si>
    <t>mlha, jíní, mrholení, ledovka</t>
  </si>
  <si>
    <t>mrholení</t>
  </si>
  <si>
    <t>mlha, jíní, jinovatka</t>
  </si>
  <si>
    <t>sněhové krupky</t>
  </si>
  <si>
    <t>USAZ.</t>
  </si>
  <si>
    <t>jíní, zmrzlý déšť</t>
  </si>
  <si>
    <t>jasno</t>
  </si>
  <si>
    <t>blýskavice</t>
  </si>
  <si>
    <t>kroupy 5 mm</t>
  </si>
  <si>
    <t>duha</t>
  </si>
  <si>
    <t>mrznoucí déšť, ledovka</t>
  </si>
  <si>
    <t>mrznoucí déšť, ledovka, mlha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</si>
</sst>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5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workbookViewId="0">
      <pane ySplit="1" topLeftCell="A326" activePane="bottomLeft" state="frozen"/>
      <selection pane="bottomLeft" activeCell="B366" sqref="B366"/>
    </sheetView>
  </sheetViews>
  <sheetFormatPr defaultRowHeight="12.75" x14ac:dyDescent="0.2"/>
  <cols>
    <col min="1" max="1" width="8.7109375" style="7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710937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23.5703125" style="5" bestFit="1" customWidth="1"/>
  </cols>
  <sheetData>
    <row r="1" spans="1:18" x14ac:dyDescent="0.2">
      <c r="A1" s="6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17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6">
        <v>44562</v>
      </c>
      <c r="B2" s="4">
        <v>7.8</v>
      </c>
      <c r="C2" s="4">
        <v>8.1</v>
      </c>
      <c r="D2" s="4">
        <v>4.7</v>
      </c>
      <c r="E2" s="3">
        <f>(B2+C2+D2+D2)/4</f>
        <v>6.3249999999999993</v>
      </c>
      <c r="F2" s="4">
        <v>3.4</v>
      </c>
      <c r="G2" s="4">
        <v>9</v>
      </c>
      <c r="H2" s="4">
        <v>0.5</v>
      </c>
      <c r="I2" s="4">
        <v>1023.7</v>
      </c>
      <c r="J2" s="2" t="s">
        <v>20</v>
      </c>
      <c r="K2" s="2" t="s">
        <v>18</v>
      </c>
      <c r="L2" s="4">
        <v>0.7</v>
      </c>
      <c r="M2" s="4">
        <v>5.4</v>
      </c>
      <c r="N2" s="4">
        <v>0.1</v>
      </c>
      <c r="O2" s="2" t="s">
        <v>22</v>
      </c>
      <c r="P2" s="8"/>
      <c r="Q2" s="2">
        <v>0</v>
      </c>
      <c r="R2" s="2" t="s">
        <v>19</v>
      </c>
    </row>
    <row r="3" spans="1:18" x14ac:dyDescent="0.2">
      <c r="A3" s="6">
        <v>44563</v>
      </c>
      <c r="B3" s="4">
        <v>3.2</v>
      </c>
      <c r="C3" s="4">
        <v>7.1</v>
      </c>
      <c r="D3" s="4">
        <v>1.9</v>
      </c>
      <c r="E3" s="3">
        <f>(B3+C3+D3+D3)/4</f>
        <v>3.5250000000000004</v>
      </c>
      <c r="F3" s="4">
        <v>1.2</v>
      </c>
      <c r="G3" s="4">
        <v>7.8</v>
      </c>
      <c r="H3" s="4">
        <v>-1</v>
      </c>
      <c r="I3" s="4">
        <v>1016.2</v>
      </c>
      <c r="J3" s="2" t="s">
        <v>21</v>
      </c>
      <c r="K3" s="2" t="s">
        <v>18</v>
      </c>
      <c r="L3" s="4">
        <v>0.1</v>
      </c>
      <c r="M3" s="4">
        <v>3.1</v>
      </c>
      <c r="N3" s="4">
        <v>0</v>
      </c>
      <c r="O3" s="2" t="s">
        <v>24</v>
      </c>
      <c r="P3" s="8"/>
      <c r="Q3" s="2">
        <v>0</v>
      </c>
      <c r="R3" s="2" t="s">
        <v>23</v>
      </c>
    </row>
    <row r="4" spans="1:18" x14ac:dyDescent="0.2">
      <c r="A4" s="6">
        <v>44564</v>
      </c>
      <c r="B4" s="4">
        <v>5.9</v>
      </c>
      <c r="C4" s="4">
        <v>7.2</v>
      </c>
      <c r="D4" s="4">
        <v>5.9</v>
      </c>
      <c r="E4" s="3">
        <f>(B4+C4+D4+D4)/4</f>
        <v>6.2249999999999996</v>
      </c>
      <c r="F4" s="4">
        <v>1.8</v>
      </c>
      <c r="G4" s="4">
        <v>8.3000000000000007</v>
      </c>
      <c r="H4" s="4">
        <v>-1.8</v>
      </c>
      <c r="I4" s="4">
        <v>1011</v>
      </c>
      <c r="J4" s="2" t="s">
        <v>20</v>
      </c>
      <c r="K4" s="2" t="s">
        <v>18</v>
      </c>
      <c r="L4" s="4">
        <v>8.4</v>
      </c>
      <c r="M4" s="4">
        <v>8.5</v>
      </c>
      <c r="N4" s="4">
        <v>0.5</v>
      </c>
      <c r="O4" s="2" t="s">
        <v>25</v>
      </c>
      <c r="P4" s="8"/>
      <c r="Q4" s="2">
        <v>0</v>
      </c>
      <c r="R4" s="2"/>
    </row>
    <row r="5" spans="1:18" x14ac:dyDescent="0.2">
      <c r="A5" s="6">
        <v>44565</v>
      </c>
      <c r="B5" s="4">
        <v>5.7</v>
      </c>
      <c r="C5" s="4">
        <v>7.7</v>
      </c>
      <c r="D5" s="4">
        <v>6</v>
      </c>
      <c r="E5" s="3">
        <f>(B5+C5+D5+D5)/4</f>
        <v>6.35</v>
      </c>
      <c r="F5" s="4">
        <v>3.9</v>
      </c>
      <c r="G5" s="4">
        <v>9.1</v>
      </c>
      <c r="H5" s="4">
        <v>2.7</v>
      </c>
      <c r="I5" s="4">
        <v>993.5</v>
      </c>
      <c r="J5" s="2" t="s">
        <v>20</v>
      </c>
      <c r="K5" s="2" t="s">
        <v>18</v>
      </c>
      <c r="L5" s="4">
        <v>10.8</v>
      </c>
      <c r="M5" s="4">
        <v>7.6</v>
      </c>
      <c r="N5" s="4">
        <v>0.6</v>
      </c>
      <c r="O5" s="2" t="s">
        <v>29</v>
      </c>
      <c r="P5" s="8"/>
      <c r="Q5" s="2">
        <v>0</v>
      </c>
      <c r="R5" s="2"/>
    </row>
    <row r="6" spans="1:18" x14ac:dyDescent="0.2">
      <c r="A6" s="6">
        <v>44566</v>
      </c>
      <c r="B6" s="4">
        <v>4</v>
      </c>
      <c r="C6" s="4">
        <v>2.7</v>
      </c>
      <c r="D6" s="4">
        <v>1.1000000000000001</v>
      </c>
      <c r="E6" s="3">
        <f>(B6+C6+D6+D6)/4</f>
        <v>2.2250000000000001</v>
      </c>
      <c r="F6" s="4">
        <v>0.8</v>
      </c>
      <c r="G6" s="4">
        <v>4.0999999999999996</v>
      </c>
      <c r="H6" s="4">
        <v>1.6</v>
      </c>
      <c r="I6" s="4">
        <v>999.8</v>
      </c>
      <c r="J6" s="2" t="s">
        <v>20</v>
      </c>
      <c r="K6" s="2" t="s">
        <v>27</v>
      </c>
      <c r="L6" s="4">
        <v>3</v>
      </c>
      <c r="M6" s="4">
        <v>9.4</v>
      </c>
      <c r="N6" s="4">
        <v>0.6</v>
      </c>
      <c r="O6" s="2" t="s">
        <v>25</v>
      </c>
      <c r="P6" s="8"/>
      <c r="Q6" s="2">
        <v>0</v>
      </c>
      <c r="R6" s="2"/>
    </row>
    <row r="7" spans="1:18" x14ac:dyDescent="0.2">
      <c r="A7" s="6">
        <v>44567</v>
      </c>
      <c r="B7" s="4">
        <v>1.3</v>
      </c>
      <c r="C7" s="4">
        <v>0.4</v>
      </c>
      <c r="D7" s="4">
        <v>-5</v>
      </c>
      <c r="E7" s="3">
        <f>(B7+C7+D7+D7)/4</f>
        <v>-2.0750000000000002</v>
      </c>
      <c r="F7" s="4">
        <v>-6.8</v>
      </c>
      <c r="G7" s="4">
        <v>1.4</v>
      </c>
      <c r="H7" s="4">
        <v>-1.9</v>
      </c>
      <c r="I7" s="4">
        <v>1014.3</v>
      </c>
      <c r="J7" s="2" t="s">
        <v>26</v>
      </c>
      <c r="K7" s="4" t="s">
        <v>28</v>
      </c>
      <c r="L7" s="4">
        <v>0.8</v>
      </c>
      <c r="M7" s="4">
        <v>9.4</v>
      </c>
      <c r="N7" s="4">
        <v>1</v>
      </c>
      <c r="O7" s="2" t="s">
        <v>24</v>
      </c>
      <c r="P7" s="8"/>
      <c r="Q7" s="2" t="s">
        <v>30</v>
      </c>
      <c r="R7" s="2"/>
    </row>
    <row r="8" spans="1:18" x14ac:dyDescent="0.2">
      <c r="A8" s="6">
        <v>44568</v>
      </c>
      <c r="B8" s="4">
        <v>-6.1</v>
      </c>
      <c r="C8" s="4">
        <v>-0.3</v>
      </c>
      <c r="D8" s="4">
        <v>-1.6</v>
      </c>
      <c r="E8" s="3">
        <f>(B8+C8+D8+D8)/4</f>
        <v>-2.4</v>
      </c>
      <c r="F8" s="4">
        <v>-7.1</v>
      </c>
      <c r="G8" s="4">
        <v>-0.2</v>
      </c>
      <c r="H8" s="4">
        <v>-9.6999999999999993</v>
      </c>
      <c r="I8" s="4">
        <v>1018.4</v>
      </c>
      <c r="J8" s="2" t="s">
        <v>20</v>
      </c>
      <c r="K8" s="4" t="s">
        <v>28</v>
      </c>
      <c r="L8" s="4" t="s">
        <v>32</v>
      </c>
      <c r="M8" s="4">
        <v>5.8</v>
      </c>
      <c r="N8" s="4">
        <v>0.3</v>
      </c>
      <c r="O8" s="2" t="s">
        <v>29</v>
      </c>
      <c r="P8" s="8"/>
      <c r="Q8" s="2" t="s">
        <v>35</v>
      </c>
      <c r="R8" s="2" t="s">
        <v>36</v>
      </c>
    </row>
    <row r="9" spans="1:18" x14ac:dyDescent="0.2">
      <c r="A9" s="6">
        <v>44569</v>
      </c>
      <c r="B9" s="4">
        <v>-2.1</v>
      </c>
      <c r="C9" s="4">
        <v>-0.3</v>
      </c>
      <c r="D9" s="4">
        <v>-0.9</v>
      </c>
      <c r="E9" s="3">
        <f>(B9+C9+D9+D9)/4</f>
        <v>-1.05</v>
      </c>
      <c r="F9" s="4">
        <v>-2.8</v>
      </c>
      <c r="G9" s="4">
        <v>0.1</v>
      </c>
      <c r="H9" s="4">
        <v>-4.7</v>
      </c>
      <c r="I9" s="4">
        <v>1011.7</v>
      </c>
      <c r="J9" s="2" t="s">
        <v>20</v>
      </c>
      <c r="K9" s="2" t="s">
        <v>28</v>
      </c>
      <c r="L9" s="4">
        <v>0.1</v>
      </c>
      <c r="M9" s="4">
        <v>6.3</v>
      </c>
      <c r="N9" s="4">
        <v>0.2</v>
      </c>
      <c r="O9" s="2" t="s">
        <v>33</v>
      </c>
      <c r="P9" s="8"/>
      <c r="Q9" s="2" t="s">
        <v>35</v>
      </c>
      <c r="R9" s="2"/>
    </row>
    <row r="10" spans="1:18" x14ac:dyDescent="0.2">
      <c r="A10" s="6">
        <v>44570</v>
      </c>
      <c r="B10" s="4">
        <v>-4.0999999999999996</v>
      </c>
      <c r="C10" s="4">
        <v>-0.6</v>
      </c>
      <c r="D10" s="4">
        <v>-0.4</v>
      </c>
      <c r="E10" s="3">
        <f>(B10+C10+D10+D10)/4</f>
        <v>-1.375</v>
      </c>
      <c r="F10" s="4">
        <v>-4.7</v>
      </c>
      <c r="G10" s="4">
        <v>-0.2</v>
      </c>
      <c r="H10" s="4">
        <v>-7.9</v>
      </c>
      <c r="I10" s="4">
        <v>1001.4</v>
      </c>
      <c r="J10" s="2" t="s">
        <v>20</v>
      </c>
      <c r="K10" s="2" t="s">
        <v>28</v>
      </c>
      <c r="L10" s="4">
        <v>0.1</v>
      </c>
      <c r="M10" s="4">
        <v>6.3</v>
      </c>
      <c r="N10" s="4">
        <v>0.2</v>
      </c>
      <c r="O10" s="2" t="s">
        <v>33</v>
      </c>
      <c r="P10" s="8"/>
      <c r="Q10" s="2" t="s">
        <v>35</v>
      </c>
      <c r="R10" s="2"/>
    </row>
    <row r="11" spans="1:18" x14ac:dyDescent="0.2">
      <c r="A11" s="6">
        <v>44571</v>
      </c>
      <c r="B11" s="4">
        <v>-0.1</v>
      </c>
      <c r="C11" s="4">
        <v>2</v>
      </c>
      <c r="D11" s="4">
        <v>-1.2</v>
      </c>
      <c r="E11" s="3">
        <f>(B11+C11+D11+D11)/4</f>
        <v>-0.125</v>
      </c>
      <c r="F11" s="4">
        <v>-2.2000000000000002</v>
      </c>
      <c r="G11" s="4">
        <v>2.2999999999999998</v>
      </c>
      <c r="H11" s="4">
        <v>-3.9</v>
      </c>
      <c r="I11" s="4">
        <v>1019.1</v>
      </c>
      <c r="J11" s="2" t="s">
        <v>20</v>
      </c>
      <c r="K11" s="2" t="s">
        <v>28</v>
      </c>
      <c r="L11" s="4">
        <v>0.9</v>
      </c>
      <c r="M11" s="4">
        <v>7.2</v>
      </c>
      <c r="N11" s="4">
        <v>0.6</v>
      </c>
      <c r="O11" s="2" t="s">
        <v>34</v>
      </c>
      <c r="P11" s="8"/>
      <c r="Q11" s="2">
        <v>1</v>
      </c>
      <c r="R11" s="2"/>
    </row>
    <row r="12" spans="1:18" x14ac:dyDescent="0.2">
      <c r="A12" s="6">
        <v>44572</v>
      </c>
      <c r="B12" s="4">
        <v>-3.6</v>
      </c>
      <c r="C12" s="4">
        <v>-0.2</v>
      </c>
      <c r="D12" s="4">
        <v>-6.1</v>
      </c>
      <c r="E12" s="3">
        <f>(B12+C12+D12+D12)/4</f>
        <v>-4</v>
      </c>
      <c r="F12" s="4">
        <v>-7.8</v>
      </c>
      <c r="G12" s="4">
        <v>0.1</v>
      </c>
      <c r="H12" s="4">
        <v>-7.3</v>
      </c>
      <c r="I12" s="4">
        <v>1034.0999999999999</v>
      </c>
      <c r="J12" s="2" t="s">
        <v>31</v>
      </c>
      <c r="K12" s="2"/>
      <c r="L12" s="4"/>
      <c r="M12" s="4">
        <v>6.7</v>
      </c>
      <c r="N12" s="4">
        <v>0.5</v>
      </c>
      <c r="O12" s="2" t="s">
        <v>38</v>
      </c>
      <c r="P12" s="8"/>
      <c r="Q12" s="2" t="s">
        <v>35</v>
      </c>
      <c r="R12" s="2"/>
    </row>
    <row r="13" spans="1:18" x14ac:dyDescent="0.2">
      <c r="A13" s="6">
        <v>44573</v>
      </c>
      <c r="B13" s="4">
        <v>-10.8</v>
      </c>
      <c r="C13" s="4">
        <v>-4.8</v>
      </c>
      <c r="D13" s="4">
        <v>-3.4</v>
      </c>
      <c r="E13" s="3">
        <f>(B13+C13+D13+D13)/4</f>
        <v>-5.6</v>
      </c>
      <c r="F13" s="4">
        <v>-10.9</v>
      </c>
      <c r="G13" s="4">
        <v>-2.9</v>
      </c>
      <c r="H13" s="4">
        <v>-12.8</v>
      </c>
      <c r="I13" s="4">
        <v>1037.9000000000001</v>
      </c>
      <c r="J13" s="2" t="s">
        <v>20</v>
      </c>
      <c r="K13" s="2" t="s">
        <v>28</v>
      </c>
      <c r="L13" s="4" t="s">
        <v>32</v>
      </c>
      <c r="M13" s="4">
        <v>1.3</v>
      </c>
      <c r="N13" s="4">
        <v>0</v>
      </c>
      <c r="O13" s="2" t="s">
        <v>39</v>
      </c>
      <c r="P13" s="8"/>
      <c r="Q13" s="2" t="s">
        <v>35</v>
      </c>
      <c r="R13" s="2" t="s">
        <v>40</v>
      </c>
    </row>
    <row r="14" spans="1:18" x14ac:dyDescent="0.2">
      <c r="A14" s="6">
        <v>44574</v>
      </c>
      <c r="B14" s="4">
        <v>-2.2000000000000002</v>
      </c>
      <c r="C14" s="4">
        <v>-0.1</v>
      </c>
      <c r="D14" s="4">
        <v>0.2</v>
      </c>
      <c r="E14" s="3">
        <f>(B14+C14+D14+D14)/4</f>
        <v>-0.47500000000000003</v>
      </c>
      <c r="F14" s="4">
        <v>-2.9</v>
      </c>
      <c r="G14" s="4">
        <v>0.3</v>
      </c>
      <c r="H14" s="4">
        <v>-3.8</v>
      </c>
      <c r="I14" s="4">
        <v>1035.9000000000001</v>
      </c>
      <c r="J14" s="2" t="s">
        <v>37</v>
      </c>
      <c r="K14" s="2" t="s">
        <v>18</v>
      </c>
      <c r="L14" s="4" t="s">
        <v>32</v>
      </c>
      <c r="M14" s="4">
        <v>4</v>
      </c>
      <c r="N14" s="4">
        <v>0.2</v>
      </c>
      <c r="O14" s="2" t="s">
        <v>39</v>
      </c>
      <c r="P14" s="8"/>
      <c r="Q14" s="2" t="s">
        <v>35</v>
      </c>
      <c r="R14" s="2" t="s">
        <v>41</v>
      </c>
    </row>
    <row r="15" spans="1:18" x14ac:dyDescent="0.2">
      <c r="A15" s="6">
        <v>44575</v>
      </c>
      <c r="B15" s="4">
        <v>-0.3</v>
      </c>
      <c r="C15" s="4">
        <v>2.7</v>
      </c>
      <c r="D15" s="4">
        <v>1.1000000000000001</v>
      </c>
      <c r="E15" s="3">
        <f>(B15+C15+D15+D15)/4</f>
        <v>1.1500000000000001</v>
      </c>
      <c r="F15" s="4">
        <v>-0.6</v>
      </c>
      <c r="G15" s="4">
        <v>3.3</v>
      </c>
      <c r="H15" s="4">
        <v>-1.3</v>
      </c>
      <c r="I15" s="4">
        <v>1027</v>
      </c>
      <c r="J15" s="2" t="s">
        <v>20</v>
      </c>
      <c r="K15" s="2" t="s">
        <v>18</v>
      </c>
      <c r="L15" s="4" t="s">
        <v>32</v>
      </c>
      <c r="M15" s="4">
        <v>4.5</v>
      </c>
      <c r="N15" s="4">
        <v>0.1</v>
      </c>
      <c r="O15" s="2" t="s">
        <v>39</v>
      </c>
      <c r="P15" s="8"/>
      <c r="Q15" s="2" t="s">
        <v>35</v>
      </c>
      <c r="R15" s="2" t="s">
        <v>42</v>
      </c>
    </row>
    <row r="16" spans="1:18" x14ac:dyDescent="0.2">
      <c r="A16" s="6">
        <v>44576</v>
      </c>
      <c r="B16" s="4">
        <v>-1.8</v>
      </c>
      <c r="C16" s="4">
        <v>-0.4</v>
      </c>
      <c r="D16" s="4">
        <v>-1.1000000000000001</v>
      </c>
      <c r="E16" s="3">
        <f>(B16+C16+D16+D16)/4</f>
        <v>-1.1000000000000001</v>
      </c>
      <c r="F16" s="4">
        <v>-2.4</v>
      </c>
      <c r="G16" s="4">
        <v>1.2</v>
      </c>
      <c r="H16" s="4">
        <v>-4.9000000000000004</v>
      </c>
      <c r="I16" s="4">
        <v>1029</v>
      </c>
      <c r="J16" s="2" t="s">
        <v>20</v>
      </c>
      <c r="K16" s="2"/>
      <c r="L16" s="4"/>
      <c r="M16" s="4">
        <v>2.2000000000000002</v>
      </c>
      <c r="N16" s="4">
        <v>0</v>
      </c>
      <c r="O16" s="2" t="s">
        <v>33</v>
      </c>
      <c r="P16" s="8"/>
      <c r="Q16" s="2" t="s">
        <v>35</v>
      </c>
      <c r="R16" s="2" t="s">
        <v>40</v>
      </c>
    </row>
    <row r="17" spans="1:18" x14ac:dyDescent="0.2">
      <c r="A17" s="6">
        <v>44577</v>
      </c>
      <c r="B17" s="4">
        <v>-5.4</v>
      </c>
      <c r="C17" s="4">
        <v>1.2</v>
      </c>
      <c r="D17" s="4">
        <v>-0.1</v>
      </c>
      <c r="E17" s="3">
        <f>(B17+C17+D17+D17)/4</f>
        <v>-1.0999999999999999</v>
      </c>
      <c r="F17" s="4">
        <v>-6.1</v>
      </c>
      <c r="G17" s="4">
        <v>1.3</v>
      </c>
      <c r="H17" s="4">
        <v>-7.3</v>
      </c>
      <c r="I17" s="4">
        <v>1021</v>
      </c>
      <c r="J17" s="2" t="s">
        <v>21</v>
      </c>
      <c r="K17" s="2" t="s">
        <v>28</v>
      </c>
      <c r="L17" s="4">
        <v>0.4</v>
      </c>
      <c r="M17" s="4">
        <v>5.4</v>
      </c>
      <c r="N17" s="4">
        <v>0.3</v>
      </c>
      <c r="O17" s="2" t="s">
        <v>29</v>
      </c>
      <c r="P17" s="8"/>
      <c r="Q17" s="2" t="s">
        <v>30</v>
      </c>
      <c r="R17" s="2" t="s">
        <v>43</v>
      </c>
    </row>
    <row r="18" spans="1:18" x14ac:dyDescent="0.2">
      <c r="A18" s="6">
        <v>44578</v>
      </c>
      <c r="B18" s="4">
        <v>1.8</v>
      </c>
      <c r="C18" s="4">
        <v>2.2000000000000002</v>
      </c>
      <c r="D18" s="4">
        <v>0.7</v>
      </c>
      <c r="E18" s="3">
        <f>(B18+C18+D18+D18)/4</f>
        <v>1.35</v>
      </c>
      <c r="F18" s="4">
        <v>-1.7</v>
      </c>
      <c r="G18" s="4">
        <v>2.9</v>
      </c>
      <c r="H18" s="4">
        <v>-1.1000000000000001</v>
      </c>
      <c r="I18" s="4">
        <v>1016.9</v>
      </c>
      <c r="J18" s="2" t="s">
        <v>21</v>
      </c>
      <c r="K18" s="2" t="s">
        <v>27</v>
      </c>
      <c r="L18" s="4">
        <v>6.3</v>
      </c>
      <c r="M18" s="4">
        <v>14.3</v>
      </c>
      <c r="N18" s="4">
        <v>1.8</v>
      </c>
      <c r="O18" s="2" t="s">
        <v>34</v>
      </c>
      <c r="P18" s="8">
        <v>1</v>
      </c>
      <c r="Q18" s="2">
        <v>1</v>
      </c>
      <c r="R18" s="2" t="s">
        <v>44</v>
      </c>
    </row>
    <row r="19" spans="1:18" x14ac:dyDescent="0.2">
      <c r="A19" s="6">
        <v>44579</v>
      </c>
      <c r="B19" s="4">
        <v>-6.3</v>
      </c>
      <c r="C19" s="4">
        <v>1.9</v>
      </c>
      <c r="D19" s="4">
        <v>-4.3</v>
      </c>
      <c r="E19" s="3">
        <f>(B19+C19+D19+D19)/4</f>
        <v>-3.25</v>
      </c>
      <c r="F19" s="4">
        <v>-6.8</v>
      </c>
      <c r="G19" s="4">
        <v>2.1</v>
      </c>
      <c r="H19" s="4">
        <v>-9.3000000000000007</v>
      </c>
      <c r="I19" s="4">
        <v>1035.2</v>
      </c>
      <c r="J19" s="2" t="s">
        <v>26</v>
      </c>
      <c r="K19" s="2"/>
      <c r="L19" s="4" t="s">
        <v>45</v>
      </c>
      <c r="M19" s="4">
        <v>1.8</v>
      </c>
      <c r="N19" s="4">
        <v>0</v>
      </c>
      <c r="O19" s="2" t="s">
        <v>34</v>
      </c>
      <c r="P19" s="8"/>
      <c r="Q19" s="2" t="s">
        <v>35</v>
      </c>
      <c r="R19" s="2" t="s">
        <v>36</v>
      </c>
    </row>
    <row r="20" spans="1:18" x14ac:dyDescent="0.2">
      <c r="A20" s="6">
        <v>44580</v>
      </c>
      <c r="B20" s="4">
        <v>-1.1000000000000001</v>
      </c>
      <c r="C20" s="4">
        <v>0.4</v>
      </c>
      <c r="D20" s="4">
        <v>-0.7</v>
      </c>
      <c r="E20" s="3">
        <f>(B20+C20+D20+D20)/4</f>
        <v>-0.52499999999999991</v>
      </c>
      <c r="F20" s="4">
        <v>-4.0999999999999996</v>
      </c>
      <c r="G20" s="4">
        <v>0.4</v>
      </c>
      <c r="H20" s="4">
        <v>-7.6</v>
      </c>
      <c r="I20" s="4">
        <v>1024.7</v>
      </c>
      <c r="J20" s="2" t="s">
        <v>37</v>
      </c>
      <c r="K20" s="2" t="s">
        <v>28</v>
      </c>
      <c r="L20" s="4" t="s">
        <v>32</v>
      </c>
      <c r="M20" s="4">
        <v>4.9000000000000004</v>
      </c>
      <c r="N20" s="4">
        <v>1.4</v>
      </c>
      <c r="O20" s="2" t="s">
        <v>22</v>
      </c>
      <c r="P20" s="8"/>
      <c r="Q20" s="2" t="s">
        <v>35</v>
      </c>
      <c r="R20" s="2" t="s">
        <v>36</v>
      </c>
    </row>
    <row r="21" spans="1:18" x14ac:dyDescent="0.2">
      <c r="A21" s="6">
        <v>44581</v>
      </c>
      <c r="B21" s="4">
        <v>1.1000000000000001</v>
      </c>
      <c r="C21" s="4">
        <v>0.5</v>
      </c>
      <c r="D21" s="4">
        <v>-3.1</v>
      </c>
      <c r="E21" s="3">
        <f>(B21+C21+D21+D21)/4</f>
        <v>-1.1499999999999999</v>
      </c>
      <c r="F21" s="4">
        <v>-4.5999999999999996</v>
      </c>
      <c r="G21" s="4">
        <v>1.5</v>
      </c>
      <c r="H21" s="4">
        <v>-3.8</v>
      </c>
      <c r="I21" s="4">
        <v>1013.7</v>
      </c>
      <c r="J21" s="2" t="s">
        <v>20</v>
      </c>
      <c r="K21" s="2" t="s">
        <v>28</v>
      </c>
      <c r="L21" s="4">
        <v>5.0999999999999996</v>
      </c>
      <c r="M21" s="4">
        <v>9.4</v>
      </c>
      <c r="N21" s="4">
        <v>1.7</v>
      </c>
      <c r="O21" s="2" t="s">
        <v>25</v>
      </c>
      <c r="P21" s="8">
        <v>1</v>
      </c>
      <c r="Q21" s="2">
        <v>9</v>
      </c>
      <c r="R21" s="2"/>
    </row>
    <row r="22" spans="1:18" x14ac:dyDescent="0.2">
      <c r="A22" s="6">
        <v>44582</v>
      </c>
      <c r="B22" s="4">
        <v>-3.6</v>
      </c>
      <c r="C22" s="4">
        <v>-0.8</v>
      </c>
      <c r="D22" s="4">
        <v>-6.6</v>
      </c>
      <c r="E22" s="3">
        <f>(B22+C22+D22+D22)/4</f>
        <v>-4.4000000000000004</v>
      </c>
      <c r="F22" s="4">
        <v>-8.9</v>
      </c>
      <c r="G22" s="4">
        <v>-0.4</v>
      </c>
      <c r="H22" s="4">
        <v>-10.5</v>
      </c>
      <c r="I22" s="4">
        <v>1022.2</v>
      </c>
      <c r="J22" s="2" t="s">
        <v>31</v>
      </c>
      <c r="K22" s="2" t="s">
        <v>28</v>
      </c>
      <c r="L22" s="4" t="s">
        <v>32</v>
      </c>
      <c r="M22" s="4">
        <v>8.5</v>
      </c>
      <c r="N22" s="4">
        <v>1.3</v>
      </c>
      <c r="O22" s="2" t="s">
        <v>25</v>
      </c>
      <c r="P22" s="8"/>
      <c r="Q22" s="2">
        <v>9</v>
      </c>
      <c r="R22" s="2"/>
    </row>
    <row r="23" spans="1:18" x14ac:dyDescent="0.2">
      <c r="A23" s="6">
        <v>44583</v>
      </c>
      <c r="B23" s="4">
        <v>-2.2000000000000002</v>
      </c>
      <c r="C23" s="4">
        <v>0.3</v>
      </c>
      <c r="D23" s="4">
        <v>-5.3</v>
      </c>
      <c r="E23" s="3">
        <f>(B23+C23+D23+D23)/4</f>
        <v>-3.125</v>
      </c>
      <c r="F23" s="4">
        <v>-7.1</v>
      </c>
      <c r="G23" s="4">
        <v>0.5</v>
      </c>
      <c r="H23" s="4">
        <v>-12.8</v>
      </c>
      <c r="I23" s="4">
        <v>1026.3</v>
      </c>
      <c r="J23" s="2" t="s">
        <v>31</v>
      </c>
      <c r="K23" s="2" t="s">
        <v>28</v>
      </c>
      <c r="L23" s="4">
        <v>3.5</v>
      </c>
      <c r="M23" s="4">
        <v>8.5</v>
      </c>
      <c r="N23" s="4">
        <v>1</v>
      </c>
      <c r="O23" s="2" t="s">
        <v>25</v>
      </c>
      <c r="P23" s="8"/>
      <c r="Q23" s="2">
        <v>15</v>
      </c>
      <c r="R23" s="2"/>
    </row>
    <row r="24" spans="1:18" x14ac:dyDescent="0.2">
      <c r="A24" s="6">
        <v>44584</v>
      </c>
      <c r="B24" s="4">
        <v>-4.5</v>
      </c>
      <c r="C24" s="4">
        <v>1.1000000000000001</v>
      </c>
      <c r="D24" s="4">
        <v>1.2</v>
      </c>
      <c r="E24" s="3">
        <f>(B24+C24+D24+D24)/4</f>
        <v>-0.25000000000000006</v>
      </c>
      <c r="F24" s="4">
        <v>-8.8000000000000007</v>
      </c>
      <c r="G24" s="4">
        <v>3.1</v>
      </c>
      <c r="H24" s="4">
        <v>-11.7</v>
      </c>
      <c r="I24" s="4">
        <v>1032</v>
      </c>
      <c r="J24" s="2" t="s">
        <v>37</v>
      </c>
      <c r="K24" s="2" t="s">
        <v>28</v>
      </c>
      <c r="L24" s="4">
        <v>0.1</v>
      </c>
      <c r="M24" s="4">
        <v>1.8</v>
      </c>
      <c r="N24" s="4">
        <v>0</v>
      </c>
      <c r="O24" s="2" t="s">
        <v>34</v>
      </c>
      <c r="P24" s="8"/>
      <c r="Q24" s="2">
        <v>11</v>
      </c>
      <c r="R24" s="2"/>
    </row>
    <row r="25" spans="1:18" x14ac:dyDescent="0.2">
      <c r="A25" s="6">
        <v>44585</v>
      </c>
      <c r="B25" s="4">
        <v>1.1000000000000001</v>
      </c>
      <c r="C25" s="4">
        <v>2.2999999999999998</v>
      </c>
      <c r="D25" s="4">
        <v>1.2</v>
      </c>
      <c r="E25" s="3">
        <f>(B25+C25+D25+D25)/4</f>
        <v>1.45</v>
      </c>
      <c r="F25" s="4">
        <v>0.7</v>
      </c>
      <c r="G25" s="4">
        <v>2.6</v>
      </c>
      <c r="H25" s="4">
        <v>-1.9</v>
      </c>
      <c r="I25" s="4">
        <v>1033.5999999999999</v>
      </c>
      <c r="J25" s="2" t="s">
        <v>37</v>
      </c>
      <c r="K25" s="2" t="s">
        <v>27</v>
      </c>
      <c r="L25" s="4">
        <v>0.3</v>
      </c>
      <c r="M25" s="4">
        <v>2.7</v>
      </c>
      <c r="N25" s="4">
        <v>0</v>
      </c>
      <c r="O25" s="2" t="s">
        <v>34</v>
      </c>
      <c r="P25" s="8"/>
      <c r="Q25" s="2">
        <v>8</v>
      </c>
      <c r="R25" s="2"/>
    </row>
    <row r="26" spans="1:18" x14ac:dyDescent="0.2">
      <c r="A26" s="6">
        <v>44586</v>
      </c>
      <c r="B26" s="4">
        <v>0.7</v>
      </c>
      <c r="C26" s="4">
        <v>1.8</v>
      </c>
      <c r="D26" s="4">
        <v>0.3</v>
      </c>
      <c r="E26" s="3">
        <f>(B26+C26+D26+D26)/4</f>
        <v>0.77499999999999991</v>
      </c>
      <c r="F26" s="4">
        <v>0.3</v>
      </c>
      <c r="G26" s="4">
        <v>2.2999999999999998</v>
      </c>
      <c r="H26" s="4">
        <v>-0.3</v>
      </c>
      <c r="I26" s="4">
        <v>1029</v>
      </c>
      <c r="J26" s="2" t="s">
        <v>37</v>
      </c>
      <c r="K26" s="2" t="s">
        <v>27</v>
      </c>
      <c r="L26" s="4">
        <v>0.4</v>
      </c>
      <c r="M26" s="4">
        <v>1.8</v>
      </c>
      <c r="N26" s="4">
        <v>0</v>
      </c>
      <c r="O26" s="2" t="s">
        <v>34</v>
      </c>
      <c r="P26" s="8"/>
      <c r="Q26" s="2">
        <v>6</v>
      </c>
      <c r="R26" s="2" t="s">
        <v>23</v>
      </c>
    </row>
    <row r="27" spans="1:18" x14ac:dyDescent="0.2">
      <c r="A27" s="6">
        <v>44587</v>
      </c>
      <c r="B27" s="4">
        <v>0.2</v>
      </c>
      <c r="C27" s="4">
        <v>1.6</v>
      </c>
      <c r="D27" s="4">
        <v>0.2</v>
      </c>
      <c r="E27" s="3">
        <f>(B27+C27+D27+D27)/4</f>
        <v>0.55000000000000004</v>
      </c>
      <c r="F27" s="4">
        <v>0</v>
      </c>
      <c r="G27" s="4">
        <v>1.7</v>
      </c>
      <c r="H27" s="4">
        <v>-2.1</v>
      </c>
      <c r="I27" s="4">
        <v>1026.5999999999999</v>
      </c>
      <c r="J27" s="2" t="s">
        <v>20</v>
      </c>
      <c r="K27" s="2"/>
      <c r="L27" s="4"/>
      <c r="M27" s="4">
        <v>5.8</v>
      </c>
      <c r="N27" s="4">
        <v>0.5</v>
      </c>
      <c r="O27" s="2" t="s">
        <v>22</v>
      </c>
      <c r="P27" s="8"/>
      <c r="Q27" s="2">
        <v>5</v>
      </c>
      <c r="R27" s="2"/>
    </row>
    <row r="28" spans="1:18" x14ac:dyDescent="0.2">
      <c r="A28" s="6">
        <v>44588</v>
      </c>
      <c r="B28" s="4">
        <v>-0.1</v>
      </c>
      <c r="C28" s="4">
        <v>0.9</v>
      </c>
      <c r="D28" s="4">
        <v>0.4</v>
      </c>
      <c r="E28" s="3">
        <f>(B28+C28+D28+D28)/4</f>
        <v>0.4</v>
      </c>
      <c r="F28" s="4">
        <v>-0.2</v>
      </c>
      <c r="G28" s="4">
        <v>0.9</v>
      </c>
      <c r="H28" s="4">
        <v>-1.2</v>
      </c>
      <c r="I28" s="4">
        <v>1018.1</v>
      </c>
      <c r="J28" s="2" t="s">
        <v>37</v>
      </c>
      <c r="K28" s="2" t="s">
        <v>28</v>
      </c>
      <c r="L28" s="4">
        <v>3.5</v>
      </c>
      <c r="M28" s="4">
        <v>6.7</v>
      </c>
      <c r="N28" s="4">
        <v>0.9</v>
      </c>
      <c r="O28" s="2" t="s">
        <v>22</v>
      </c>
      <c r="P28" s="8"/>
      <c r="Q28" s="2">
        <v>8</v>
      </c>
      <c r="R28" s="2"/>
    </row>
    <row r="29" spans="1:18" x14ac:dyDescent="0.2">
      <c r="A29" s="6">
        <v>44589</v>
      </c>
      <c r="B29" s="4">
        <v>1.7</v>
      </c>
      <c r="C29" s="4">
        <v>3.1</v>
      </c>
      <c r="D29" s="4">
        <v>2.2999999999999998</v>
      </c>
      <c r="E29" s="3">
        <f>(B29+C29+D29+D29)/4</f>
        <v>2.3499999999999996</v>
      </c>
      <c r="F29" s="4">
        <v>-0.8</v>
      </c>
      <c r="G29" s="4">
        <v>3.2</v>
      </c>
      <c r="H29" s="4">
        <v>-0.9</v>
      </c>
      <c r="I29" s="4">
        <v>1021.8</v>
      </c>
      <c r="J29" s="2" t="s">
        <v>21</v>
      </c>
      <c r="K29" s="2" t="s">
        <v>27</v>
      </c>
      <c r="L29" s="4">
        <v>2.2000000000000002</v>
      </c>
      <c r="M29" s="4">
        <v>8.9</v>
      </c>
      <c r="N29" s="4">
        <v>2.2000000000000002</v>
      </c>
      <c r="O29" s="2" t="s">
        <v>25</v>
      </c>
      <c r="P29" s="8"/>
      <c r="Q29" s="2">
        <v>9</v>
      </c>
      <c r="R29" s="2"/>
    </row>
    <row r="30" spans="1:18" x14ac:dyDescent="0.2">
      <c r="A30" s="6">
        <v>44590</v>
      </c>
      <c r="B30" s="4">
        <v>-1.5</v>
      </c>
      <c r="C30" s="4">
        <v>1.2</v>
      </c>
      <c r="D30" s="4">
        <v>2.2999999999999998</v>
      </c>
      <c r="E30" s="3">
        <f>(B30+C30+D30+D30)/4</f>
        <v>1.075</v>
      </c>
      <c r="F30" s="4">
        <v>-3.9</v>
      </c>
      <c r="G30" s="4">
        <v>3.6</v>
      </c>
      <c r="H30" s="4">
        <v>-6.3</v>
      </c>
      <c r="I30" s="4">
        <v>1019.2</v>
      </c>
      <c r="J30" s="2" t="s">
        <v>37</v>
      </c>
      <c r="K30" s="2" t="s">
        <v>28</v>
      </c>
      <c r="L30" s="4">
        <v>8.1999999999999993</v>
      </c>
      <c r="M30" s="4">
        <v>5.8</v>
      </c>
      <c r="N30" s="4">
        <v>0.4</v>
      </c>
      <c r="O30" s="2" t="s">
        <v>24</v>
      </c>
      <c r="P30" s="8"/>
      <c r="Q30" s="2">
        <v>11</v>
      </c>
      <c r="R30" s="2"/>
    </row>
    <row r="31" spans="1:18" x14ac:dyDescent="0.2">
      <c r="A31" s="6">
        <v>44591</v>
      </c>
      <c r="B31" s="4">
        <v>3.8</v>
      </c>
      <c r="C31" s="4">
        <v>3.9</v>
      </c>
      <c r="D31" s="4">
        <v>2.6</v>
      </c>
      <c r="E31" s="3">
        <f>(B31+C31+D31+D31)/4</f>
        <v>3.2249999999999996</v>
      </c>
      <c r="F31" s="4">
        <v>2.2000000000000002</v>
      </c>
      <c r="G31" s="4">
        <v>4.4000000000000004</v>
      </c>
      <c r="H31" s="4">
        <v>-0.4</v>
      </c>
      <c r="I31" s="4">
        <v>1012.1</v>
      </c>
      <c r="J31" s="2" t="s">
        <v>37</v>
      </c>
      <c r="K31" s="2" t="s">
        <v>18</v>
      </c>
      <c r="L31" s="4">
        <v>2.2000000000000002</v>
      </c>
      <c r="M31" s="4">
        <v>14.3</v>
      </c>
      <c r="N31" s="4">
        <v>4.2</v>
      </c>
      <c r="O31" s="2" t="s">
        <v>24</v>
      </c>
      <c r="P31" s="8"/>
      <c r="Q31" s="2">
        <v>7</v>
      </c>
      <c r="R31" s="2"/>
    </row>
    <row r="32" spans="1:18" x14ac:dyDescent="0.2">
      <c r="A32" s="6">
        <v>44592</v>
      </c>
      <c r="B32" s="4">
        <v>0.9</v>
      </c>
      <c r="C32" s="4">
        <v>2</v>
      </c>
      <c r="D32" s="4">
        <v>-0.4</v>
      </c>
      <c r="E32" s="3">
        <f>(B32+C32+D32+D32)/4</f>
        <v>0.52500000000000002</v>
      </c>
      <c r="F32" s="4">
        <v>-0.5</v>
      </c>
      <c r="G32" s="4">
        <v>2.2000000000000002</v>
      </c>
      <c r="H32" s="4">
        <v>-1.2</v>
      </c>
      <c r="I32" s="4">
        <v>1002.3</v>
      </c>
      <c r="J32" s="2" t="s">
        <v>37</v>
      </c>
      <c r="K32" s="2" t="s">
        <v>28</v>
      </c>
      <c r="L32" s="4">
        <v>1.4</v>
      </c>
      <c r="M32" s="4">
        <v>8</v>
      </c>
      <c r="N32" s="4">
        <v>0.7</v>
      </c>
      <c r="O32" s="2" t="s">
        <v>25</v>
      </c>
      <c r="P32" s="8"/>
      <c r="Q32" s="2">
        <v>6</v>
      </c>
      <c r="R32" s="2"/>
    </row>
    <row r="33" spans="1:18" x14ac:dyDescent="0.2">
      <c r="A33" s="6">
        <v>44593</v>
      </c>
      <c r="B33" s="4">
        <v>-0.8</v>
      </c>
      <c r="C33" s="4">
        <v>1.3</v>
      </c>
      <c r="D33" s="4">
        <v>0.4</v>
      </c>
      <c r="E33" s="3">
        <f>(B33+C33+D33+D33)/4</f>
        <v>0.32500000000000001</v>
      </c>
      <c r="F33" s="4">
        <v>-1.5</v>
      </c>
      <c r="G33" s="4">
        <v>1.8</v>
      </c>
      <c r="H33" s="4">
        <v>-5.8</v>
      </c>
      <c r="I33" s="4">
        <v>1010</v>
      </c>
      <c r="J33" s="2" t="s">
        <v>37</v>
      </c>
      <c r="K33" s="2" t="s">
        <v>28</v>
      </c>
      <c r="L33" s="4">
        <v>8.6</v>
      </c>
      <c r="M33" s="4">
        <v>6.3</v>
      </c>
      <c r="N33" s="4">
        <v>0.6</v>
      </c>
      <c r="O33" s="2" t="s">
        <v>24</v>
      </c>
      <c r="P33" s="8">
        <v>1</v>
      </c>
      <c r="Q33" s="2">
        <v>18</v>
      </c>
      <c r="R33" s="2"/>
    </row>
    <row r="34" spans="1:18" x14ac:dyDescent="0.2">
      <c r="A34" s="6">
        <v>44594</v>
      </c>
      <c r="B34" s="4">
        <v>1.7</v>
      </c>
      <c r="C34" s="4">
        <v>4.5</v>
      </c>
      <c r="D34" s="4">
        <v>1.8</v>
      </c>
      <c r="E34" s="3">
        <f>(B34+C34+D34+D34)/4</f>
        <v>2.4500000000000002</v>
      </c>
      <c r="F34" s="4">
        <v>0.6</v>
      </c>
      <c r="G34" s="4">
        <v>4.5</v>
      </c>
      <c r="H34" s="4">
        <v>-2.2999999999999998</v>
      </c>
      <c r="I34" s="4">
        <v>1006.3</v>
      </c>
      <c r="J34" s="2" t="s">
        <v>20</v>
      </c>
      <c r="K34" s="2" t="s">
        <v>27</v>
      </c>
      <c r="L34" s="4">
        <v>6.7</v>
      </c>
      <c r="M34" s="4">
        <v>8.5</v>
      </c>
      <c r="N34" s="4">
        <v>1.6</v>
      </c>
      <c r="O34" s="2" t="s">
        <v>24</v>
      </c>
      <c r="P34" s="8"/>
      <c r="Q34" s="2">
        <v>18</v>
      </c>
      <c r="R34" s="2"/>
    </row>
    <row r="35" spans="1:18" x14ac:dyDescent="0.2">
      <c r="A35" s="6">
        <v>44595</v>
      </c>
      <c r="B35" s="4">
        <v>-3.6</v>
      </c>
      <c r="C35" s="4">
        <v>3.5</v>
      </c>
      <c r="D35" s="4">
        <v>1.7</v>
      </c>
      <c r="E35" s="3">
        <f>(B35+C35+D35+D35)/4</f>
        <v>0.82499999999999996</v>
      </c>
      <c r="F35" s="4">
        <v>-3.9</v>
      </c>
      <c r="G35" s="4">
        <v>3.7</v>
      </c>
      <c r="H35" s="4">
        <v>-7.7</v>
      </c>
      <c r="I35" s="4">
        <v>1019.3</v>
      </c>
      <c r="J35" s="2" t="s">
        <v>21</v>
      </c>
      <c r="K35" s="2" t="s">
        <v>27</v>
      </c>
      <c r="L35" s="4">
        <v>1.6</v>
      </c>
      <c r="M35" s="4">
        <v>5.4</v>
      </c>
      <c r="N35" s="4">
        <v>0.2</v>
      </c>
      <c r="O35" s="2" t="s">
        <v>24</v>
      </c>
      <c r="P35" s="8"/>
      <c r="Q35" s="2">
        <v>11</v>
      </c>
      <c r="R35" s="2"/>
    </row>
    <row r="36" spans="1:18" x14ac:dyDescent="0.2">
      <c r="A36" s="6">
        <v>44596</v>
      </c>
      <c r="B36" s="4">
        <v>1.3</v>
      </c>
      <c r="C36" s="4">
        <v>4.3</v>
      </c>
      <c r="D36" s="4">
        <v>3.8</v>
      </c>
      <c r="E36" s="3">
        <f>(B36+C36+D36+D36)/4</f>
        <v>3.3</v>
      </c>
      <c r="F36" s="4">
        <v>1.2</v>
      </c>
      <c r="G36" s="4">
        <v>4.9000000000000004</v>
      </c>
      <c r="H36" s="4">
        <v>-0.3</v>
      </c>
      <c r="I36" s="4">
        <v>1012.1</v>
      </c>
      <c r="J36" s="2" t="s">
        <v>37</v>
      </c>
      <c r="K36" s="2" t="s">
        <v>18</v>
      </c>
      <c r="L36" s="4">
        <v>0.5</v>
      </c>
      <c r="M36" s="4">
        <v>4.5</v>
      </c>
      <c r="N36" s="4">
        <v>0.2</v>
      </c>
      <c r="O36" s="2" t="s">
        <v>22</v>
      </c>
      <c r="P36" s="8"/>
      <c r="Q36" s="2">
        <v>10</v>
      </c>
      <c r="R36" s="2" t="s">
        <v>42</v>
      </c>
    </row>
    <row r="37" spans="1:18" x14ac:dyDescent="0.2">
      <c r="A37" s="6">
        <v>44597</v>
      </c>
      <c r="B37" s="4">
        <v>2</v>
      </c>
      <c r="C37" s="4">
        <v>3.7</v>
      </c>
      <c r="D37" s="4">
        <v>2.2000000000000002</v>
      </c>
      <c r="E37" s="3">
        <f>(B37+C37+D37+D37)/4</f>
        <v>2.5250000000000004</v>
      </c>
      <c r="F37" s="4">
        <v>0.2</v>
      </c>
      <c r="G37" s="4">
        <v>4.5</v>
      </c>
      <c r="H37" s="4">
        <v>-0.7</v>
      </c>
      <c r="I37" s="4">
        <v>1017.3</v>
      </c>
      <c r="J37" s="2" t="s">
        <v>21</v>
      </c>
      <c r="K37" s="2" t="s">
        <v>27</v>
      </c>
      <c r="L37" s="4">
        <v>0.4</v>
      </c>
      <c r="M37" s="4">
        <v>9.4</v>
      </c>
      <c r="N37" s="4">
        <v>1.5</v>
      </c>
      <c r="O37" s="2" t="s">
        <v>24</v>
      </c>
      <c r="P37" s="8"/>
      <c r="Q37" s="2">
        <v>9</v>
      </c>
      <c r="R37" s="2"/>
    </row>
    <row r="38" spans="1:18" x14ac:dyDescent="0.2">
      <c r="A38" s="6">
        <v>44598</v>
      </c>
      <c r="B38" s="4">
        <v>1.4</v>
      </c>
      <c r="C38" s="4">
        <v>2.9</v>
      </c>
      <c r="D38" s="4">
        <v>3.7</v>
      </c>
      <c r="E38" s="3">
        <f>(B38+C38+D38+D38)/4</f>
        <v>2.9249999999999998</v>
      </c>
      <c r="F38" s="4">
        <v>0.3</v>
      </c>
      <c r="G38" s="4">
        <v>3.8</v>
      </c>
      <c r="H38" s="4">
        <v>-3.4</v>
      </c>
      <c r="I38" s="4">
        <v>1006.7</v>
      </c>
      <c r="J38" s="2" t="s">
        <v>37</v>
      </c>
      <c r="K38" s="2" t="s">
        <v>27</v>
      </c>
      <c r="L38" s="4">
        <v>12</v>
      </c>
      <c r="M38" s="4">
        <v>11.2</v>
      </c>
      <c r="N38" s="4">
        <v>0.7</v>
      </c>
      <c r="O38" s="2" t="s">
        <v>22</v>
      </c>
      <c r="P38" s="8"/>
      <c r="Q38" s="2">
        <v>8</v>
      </c>
      <c r="R38" s="2"/>
    </row>
    <row r="39" spans="1:18" x14ac:dyDescent="0.2">
      <c r="A39" s="6">
        <v>44599</v>
      </c>
      <c r="B39" s="4">
        <v>1.2</v>
      </c>
      <c r="C39" s="4">
        <v>3.7</v>
      </c>
      <c r="D39" s="4">
        <v>2.1</v>
      </c>
      <c r="E39" s="3">
        <f>(B39+C39+D39+D39)/4</f>
        <v>2.2749999999999999</v>
      </c>
      <c r="F39" s="4">
        <v>0.6</v>
      </c>
      <c r="G39" s="4">
        <v>4.2</v>
      </c>
      <c r="H39" s="4">
        <v>-1.4</v>
      </c>
      <c r="I39" s="4">
        <v>1010.6</v>
      </c>
      <c r="J39" s="2" t="s">
        <v>21</v>
      </c>
      <c r="K39" s="2" t="s">
        <v>28</v>
      </c>
      <c r="L39" s="4">
        <v>0.9</v>
      </c>
      <c r="M39" s="4">
        <v>10.3</v>
      </c>
      <c r="N39" s="4">
        <v>1.9</v>
      </c>
      <c r="O39" s="2" t="s">
        <v>25</v>
      </c>
      <c r="P39" s="8"/>
      <c r="Q39" s="2">
        <v>7</v>
      </c>
      <c r="R39" s="2"/>
    </row>
    <row r="40" spans="1:18" x14ac:dyDescent="0.2">
      <c r="A40" s="6">
        <v>44600</v>
      </c>
      <c r="B40" s="4">
        <v>2</v>
      </c>
      <c r="C40" s="4">
        <v>2.8</v>
      </c>
      <c r="D40" s="4">
        <v>3.3</v>
      </c>
      <c r="E40" s="3">
        <f>(B40+C40+D40+D40)/4</f>
        <v>2.8499999999999996</v>
      </c>
      <c r="F40" s="4">
        <v>0.4</v>
      </c>
      <c r="G40" s="4">
        <v>3.9</v>
      </c>
      <c r="H40" s="4">
        <v>-4.4000000000000004</v>
      </c>
      <c r="I40" s="4">
        <v>1024.2</v>
      </c>
      <c r="J40" s="2" t="s">
        <v>20</v>
      </c>
      <c r="K40" s="2" t="s">
        <v>18</v>
      </c>
      <c r="L40" s="4">
        <v>1.2</v>
      </c>
      <c r="M40" s="4">
        <v>5.8</v>
      </c>
      <c r="N40" s="4">
        <v>0.6</v>
      </c>
      <c r="O40" s="2" t="s">
        <v>22</v>
      </c>
      <c r="P40" s="8"/>
      <c r="Q40" s="2">
        <v>6</v>
      </c>
      <c r="R40" s="2" t="s">
        <v>42</v>
      </c>
    </row>
    <row r="41" spans="1:18" x14ac:dyDescent="0.2">
      <c r="A41" s="6">
        <v>44601</v>
      </c>
      <c r="B41" s="4">
        <v>3.9</v>
      </c>
      <c r="C41" s="4">
        <v>5.2</v>
      </c>
      <c r="D41" s="4">
        <v>3.3</v>
      </c>
      <c r="E41" s="3">
        <f>(B41+C41+D41+D41)/4</f>
        <v>3.9249999999999998</v>
      </c>
      <c r="F41" s="4">
        <v>2.8</v>
      </c>
      <c r="G41" s="4">
        <v>5.4</v>
      </c>
      <c r="H41" s="4">
        <v>0.9</v>
      </c>
      <c r="I41" s="4">
        <v>1025.5</v>
      </c>
      <c r="J41" s="2" t="s">
        <v>20</v>
      </c>
      <c r="K41" s="2" t="s">
        <v>18</v>
      </c>
      <c r="L41" s="4">
        <v>0.2</v>
      </c>
      <c r="M41" s="4">
        <v>5.4</v>
      </c>
      <c r="N41" s="4">
        <v>0.2</v>
      </c>
      <c r="O41" s="2" t="s">
        <v>24</v>
      </c>
      <c r="P41" s="8"/>
      <c r="Q41" s="2" t="s">
        <v>35</v>
      </c>
      <c r="R41" s="2" t="s">
        <v>19</v>
      </c>
    </row>
    <row r="42" spans="1:18" x14ac:dyDescent="0.2">
      <c r="A42" s="6">
        <v>44602</v>
      </c>
      <c r="B42" s="4">
        <v>2.2999999999999998</v>
      </c>
      <c r="C42" s="4">
        <v>9.6</v>
      </c>
      <c r="D42" s="4">
        <v>6.3</v>
      </c>
      <c r="E42" s="3">
        <f>(B42+C42+D42+D42)/4</f>
        <v>6.125</v>
      </c>
      <c r="F42" s="4">
        <v>2.2000000000000002</v>
      </c>
      <c r="G42" s="4">
        <v>10.1</v>
      </c>
      <c r="H42" s="4">
        <v>0.8</v>
      </c>
      <c r="I42" s="4">
        <v>1018.1</v>
      </c>
      <c r="J42" s="2" t="s">
        <v>21</v>
      </c>
      <c r="K42" s="2"/>
      <c r="L42" s="4"/>
      <c r="M42" s="4">
        <v>7.6</v>
      </c>
      <c r="N42" s="4">
        <v>0.7</v>
      </c>
      <c r="O42" s="2" t="s">
        <v>22</v>
      </c>
      <c r="P42" s="8"/>
      <c r="Q42" s="2" t="s">
        <v>35</v>
      </c>
      <c r="R42" s="2"/>
    </row>
    <row r="43" spans="1:18" x14ac:dyDescent="0.2">
      <c r="A43" s="6">
        <v>44603</v>
      </c>
      <c r="B43" s="4">
        <v>3.9</v>
      </c>
      <c r="C43" s="4">
        <v>3.4</v>
      </c>
      <c r="D43" s="4">
        <v>1.9</v>
      </c>
      <c r="E43" s="3">
        <f>(B43+C43+D43+D43)/4</f>
        <v>2.7749999999999999</v>
      </c>
      <c r="F43" s="4">
        <v>0.4</v>
      </c>
      <c r="G43" s="4">
        <v>4.9000000000000004</v>
      </c>
      <c r="H43" s="4">
        <v>2.2000000000000002</v>
      </c>
      <c r="I43" s="4">
        <v>1021.4</v>
      </c>
      <c r="J43" s="2" t="s">
        <v>20</v>
      </c>
      <c r="K43" s="2" t="s">
        <v>27</v>
      </c>
      <c r="L43" s="4">
        <v>5</v>
      </c>
      <c r="M43" s="4">
        <v>8</v>
      </c>
      <c r="N43" s="4">
        <v>0.4</v>
      </c>
      <c r="O43" s="2" t="s">
        <v>25</v>
      </c>
      <c r="P43" s="8"/>
      <c r="Q43" s="2" t="s">
        <v>35</v>
      </c>
      <c r="R43" s="2"/>
    </row>
    <row r="44" spans="1:18" x14ac:dyDescent="0.2">
      <c r="A44" s="6">
        <v>44604</v>
      </c>
      <c r="B44" s="4">
        <v>-1.1000000000000001</v>
      </c>
      <c r="C44" s="4">
        <v>3.9</v>
      </c>
      <c r="D44" s="4">
        <v>-2.6</v>
      </c>
      <c r="E44" s="3">
        <f>(B44+C44+D44+D44)/4</f>
        <v>-0.60000000000000009</v>
      </c>
      <c r="F44" s="4">
        <v>-3.6</v>
      </c>
      <c r="G44" s="4">
        <v>4.4000000000000004</v>
      </c>
      <c r="H44" s="4">
        <v>-4.8</v>
      </c>
      <c r="I44" s="4">
        <v>1032.7</v>
      </c>
      <c r="J44" s="2" t="s">
        <v>26</v>
      </c>
      <c r="K44" s="2" t="s">
        <v>28</v>
      </c>
      <c r="L44" s="4">
        <v>0.2</v>
      </c>
      <c r="M44" s="4">
        <v>4.5</v>
      </c>
      <c r="N44" s="4">
        <v>0.2</v>
      </c>
      <c r="O44" s="2" t="s">
        <v>29</v>
      </c>
      <c r="P44" s="8"/>
      <c r="Q44" s="2" t="s">
        <v>30</v>
      </c>
      <c r="R44" s="2"/>
    </row>
    <row r="45" spans="1:18" x14ac:dyDescent="0.2">
      <c r="A45" s="6">
        <v>44605</v>
      </c>
      <c r="B45" s="4">
        <v>-2.1</v>
      </c>
      <c r="C45" s="4">
        <v>5.4</v>
      </c>
      <c r="D45" s="4">
        <v>1</v>
      </c>
      <c r="E45" s="3">
        <f>(B45+C45+D45+D45)/4</f>
        <v>1.3250000000000002</v>
      </c>
      <c r="F45" s="4">
        <v>-4.9000000000000004</v>
      </c>
      <c r="G45" s="4">
        <v>5.9</v>
      </c>
      <c r="H45" s="4">
        <v>-7.9</v>
      </c>
      <c r="I45" s="4">
        <v>1021.4</v>
      </c>
      <c r="J45" s="2" t="s">
        <v>26</v>
      </c>
      <c r="K45" s="2"/>
      <c r="L45" s="4"/>
      <c r="M45" s="4">
        <v>6.3</v>
      </c>
      <c r="N45" s="4">
        <v>0.8</v>
      </c>
      <c r="O45" s="2" t="s">
        <v>33</v>
      </c>
      <c r="P45" s="8"/>
      <c r="Q45" s="2" t="s">
        <v>35</v>
      </c>
      <c r="R45" s="2" t="s">
        <v>36</v>
      </c>
    </row>
    <row r="46" spans="1:18" x14ac:dyDescent="0.2">
      <c r="A46" s="6">
        <v>44606</v>
      </c>
      <c r="B46" s="4">
        <v>-0.7</v>
      </c>
      <c r="C46" s="4">
        <v>6.2</v>
      </c>
      <c r="D46" s="4">
        <v>-1.1000000000000001</v>
      </c>
      <c r="E46" s="3">
        <f>(B46+C46+D46+D46)/4</f>
        <v>0.82500000000000007</v>
      </c>
      <c r="F46" s="4">
        <v>-2.7</v>
      </c>
      <c r="G46" s="4">
        <v>6.3</v>
      </c>
      <c r="H46" s="4">
        <v>-7.1</v>
      </c>
      <c r="I46" s="4">
        <v>1011.9</v>
      </c>
      <c r="J46" s="2" t="s">
        <v>26</v>
      </c>
      <c r="K46" s="2"/>
      <c r="L46" s="4"/>
      <c r="M46" s="4">
        <v>8.5</v>
      </c>
      <c r="N46" s="4">
        <v>0.9</v>
      </c>
      <c r="O46" s="2" t="s">
        <v>33</v>
      </c>
      <c r="P46" s="8"/>
      <c r="Q46" s="2" t="s">
        <v>35</v>
      </c>
      <c r="R46" s="2" t="s">
        <v>36</v>
      </c>
    </row>
    <row r="47" spans="1:18" x14ac:dyDescent="0.2">
      <c r="A47" s="6">
        <v>44607</v>
      </c>
      <c r="B47" s="4">
        <v>-0.4</v>
      </c>
      <c r="C47" s="4">
        <v>3.7</v>
      </c>
      <c r="D47" s="4">
        <v>0.8</v>
      </c>
      <c r="E47" s="3">
        <f>(B47+C47+D47+D47)/4</f>
        <v>1.2250000000000001</v>
      </c>
      <c r="F47" s="4">
        <v>-2.7</v>
      </c>
      <c r="G47" s="4">
        <v>4.0999999999999996</v>
      </c>
      <c r="H47" s="4">
        <v>-6.2</v>
      </c>
      <c r="I47" s="4">
        <v>1013.7</v>
      </c>
      <c r="J47" s="2" t="s">
        <v>20</v>
      </c>
      <c r="K47" s="2" t="s">
        <v>27</v>
      </c>
      <c r="L47" s="4">
        <v>0.6</v>
      </c>
      <c r="M47" s="4">
        <v>2.7</v>
      </c>
      <c r="N47" s="4">
        <v>0</v>
      </c>
      <c r="O47" s="2" t="s">
        <v>29</v>
      </c>
      <c r="P47" s="8"/>
      <c r="Q47" s="2" t="s">
        <v>35</v>
      </c>
      <c r="R47" s="2" t="s">
        <v>46</v>
      </c>
    </row>
    <row r="48" spans="1:18" x14ac:dyDescent="0.2">
      <c r="A48" s="6">
        <v>44608</v>
      </c>
      <c r="B48" s="4">
        <v>1.1000000000000001</v>
      </c>
      <c r="C48" s="4">
        <v>7.8</v>
      </c>
      <c r="D48" s="4">
        <v>5.3</v>
      </c>
      <c r="E48" s="3">
        <f>(B48+C48+D48+D48)/4</f>
        <v>4.875</v>
      </c>
      <c r="F48" s="4">
        <v>0.8</v>
      </c>
      <c r="G48" s="4">
        <v>8.1999999999999993</v>
      </c>
      <c r="H48" s="4">
        <v>-2.6</v>
      </c>
      <c r="I48" s="4">
        <v>1004</v>
      </c>
      <c r="J48" s="2" t="s">
        <v>20</v>
      </c>
      <c r="K48" s="2" t="s">
        <v>18</v>
      </c>
      <c r="L48" s="4">
        <v>2.2000000000000002</v>
      </c>
      <c r="M48" s="4">
        <v>9.8000000000000007</v>
      </c>
      <c r="N48" s="4">
        <v>0.8</v>
      </c>
      <c r="O48" s="2" t="s">
        <v>22</v>
      </c>
      <c r="P48" s="8"/>
      <c r="Q48" s="2">
        <v>0</v>
      </c>
      <c r="R48" s="2"/>
    </row>
    <row r="49" spans="1:18" x14ac:dyDescent="0.2">
      <c r="A49" s="6">
        <v>44609</v>
      </c>
      <c r="B49" s="4">
        <v>8.1</v>
      </c>
      <c r="C49" s="4">
        <v>8.5</v>
      </c>
      <c r="D49" s="4">
        <v>5.7</v>
      </c>
      <c r="E49" s="3">
        <f>(B49+C49+D49+D49)/4</f>
        <v>7</v>
      </c>
      <c r="F49" s="4">
        <v>5.0999999999999996</v>
      </c>
      <c r="G49" s="4">
        <v>10.5</v>
      </c>
      <c r="H49" s="4">
        <v>4.2</v>
      </c>
      <c r="I49" s="4">
        <v>995.6</v>
      </c>
      <c r="J49" s="2" t="s">
        <v>21</v>
      </c>
      <c r="K49" s="2" t="s">
        <v>18</v>
      </c>
      <c r="L49" s="4">
        <v>18.7</v>
      </c>
      <c r="M49" s="4">
        <v>17.899999999999999</v>
      </c>
      <c r="N49" s="4">
        <v>3.2</v>
      </c>
      <c r="O49" s="2" t="s">
        <v>25</v>
      </c>
      <c r="P49" s="8">
        <v>1</v>
      </c>
      <c r="Q49" s="2">
        <v>0</v>
      </c>
      <c r="R49" s="2"/>
    </row>
    <row r="50" spans="1:18" x14ac:dyDescent="0.2">
      <c r="A50" s="6">
        <v>44610</v>
      </c>
      <c r="B50" s="4">
        <v>2.4</v>
      </c>
      <c r="C50" s="4">
        <v>6.8</v>
      </c>
      <c r="D50" s="4">
        <v>6.9</v>
      </c>
      <c r="E50" s="3">
        <f>(B50+C50+D50+D50)/4</f>
        <v>5.75</v>
      </c>
      <c r="F50" s="4">
        <v>1.8</v>
      </c>
      <c r="G50" s="4">
        <v>9.3000000000000007</v>
      </c>
      <c r="H50" s="4">
        <v>-2.5</v>
      </c>
      <c r="I50" s="4">
        <v>1006.8</v>
      </c>
      <c r="J50" s="2" t="s">
        <v>20</v>
      </c>
      <c r="K50" s="2" t="s">
        <v>27</v>
      </c>
      <c r="L50" s="4">
        <v>1.9</v>
      </c>
      <c r="M50" s="4">
        <v>13.4</v>
      </c>
      <c r="N50" s="4">
        <v>1.5</v>
      </c>
      <c r="O50" s="2" t="s">
        <v>24</v>
      </c>
      <c r="P50" s="8"/>
      <c r="Q50" s="2" t="s">
        <v>35</v>
      </c>
      <c r="R50" s="2"/>
    </row>
    <row r="51" spans="1:18" x14ac:dyDescent="0.2">
      <c r="A51" s="6">
        <v>44611</v>
      </c>
      <c r="B51" s="4">
        <v>5.0999999999999996</v>
      </c>
      <c r="C51" s="4">
        <v>7.4</v>
      </c>
      <c r="D51" s="4">
        <v>-0.8</v>
      </c>
      <c r="E51" s="3">
        <f>(B51+C51+D51+D51)/4</f>
        <v>2.7249999999999996</v>
      </c>
      <c r="F51" s="4">
        <v>-1.9</v>
      </c>
      <c r="G51" s="4">
        <v>8.6999999999999993</v>
      </c>
      <c r="H51" s="4">
        <v>1.9</v>
      </c>
      <c r="I51" s="4">
        <v>1011.8</v>
      </c>
      <c r="J51" s="2" t="s">
        <v>21</v>
      </c>
      <c r="K51" s="2"/>
      <c r="L51" s="4"/>
      <c r="M51" s="4">
        <v>15.2</v>
      </c>
      <c r="N51" s="4">
        <v>2.7</v>
      </c>
      <c r="O51" s="2" t="s">
        <v>24</v>
      </c>
      <c r="P51" s="8"/>
      <c r="Q51" s="2">
        <v>0</v>
      </c>
      <c r="R51" s="2"/>
    </row>
    <row r="52" spans="1:18" x14ac:dyDescent="0.2">
      <c r="A52" s="6">
        <v>44612</v>
      </c>
      <c r="B52" s="4">
        <v>0.6</v>
      </c>
      <c r="C52" s="4">
        <v>8</v>
      </c>
      <c r="D52" s="4">
        <v>5.7</v>
      </c>
      <c r="E52" s="3">
        <f>(B52+C52+D52+D52)/4</f>
        <v>5</v>
      </c>
      <c r="F52" s="4">
        <v>-2.1</v>
      </c>
      <c r="G52" s="4">
        <v>8.1</v>
      </c>
      <c r="H52" s="4">
        <v>-5.9</v>
      </c>
      <c r="I52" s="4">
        <v>1010.5</v>
      </c>
      <c r="J52" s="2" t="s">
        <v>20</v>
      </c>
      <c r="K52" s="2" t="s">
        <v>27</v>
      </c>
      <c r="L52" s="4">
        <v>11.8</v>
      </c>
      <c r="M52" s="4">
        <v>8</v>
      </c>
      <c r="N52" s="4">
        <v>0.5</v>
      </c>
      <c r="O52" s="2" t="s">
        <v>22</v>
      </c>
      <c r="P52" s="8"/>
      <c r="Q52" s="2">
        <v>5</v>
      </c>
      <c r="R52" s="2"/>
    </row>
    <row r="53" spans="1:18" x14ac:dyDescent="0.2">
      <c r="A53" s="6">
        <v>44613</v>
      </c>
      <c r="B53" s="4">
        <v>5.8</v>
      </c>
      <c r="C53" s="4">
        <v>4.5</v>
      </c>
      <c r="D53" s="4">
        <v>3.7</v>
      </c>
      <c r="E53" s="3">
        <f>(B53+C53+D53+D53)/4</f>
        <v>4.4249999999999998</v>
      </c>
      <c r="F53" s="4">
        <v>1.6</v>
      </c>
      <c r="G53" s="4">
        <v>5.9</v>
      </c>
      <c r="H53" s="4">
        <v>-0.6</v>
      </c>
      <c r="I53" s="4">
        <v>1000.2</v>
      </c>
      <c r="J53" s="2" t="s">
        <v>21</v>
      </c>
      <c r="K53" s="2" t="s">
        <v>27</v>
      </c>
      <c r="L53" s="4">
        <v>8</v>
      </c>
      <c r="M53" s="4">
        <v>13.4</v>
      </c>
      <c r="N53" s="4">
        <v>1.2</v>
      </c>
      <c r="O53" s="2" t="s">
        <v>24</v>
      </c>
      <c r="P53" s="8">
        <v>1</v>
      </c>
      <c r="Q53" s="2" t="s">
        <v>30</v>
      </c>
      <c r="R53" s="2"/>
    </row>
    <row r="54" spans="1:18" x14ac:dyDescent="0.2">
      <c r="A54" s="6">
        <v>44614</v>
      </c>
      <c r="B54" s="4">
        <v>2</v>
      </c>
      <c r="C54" s="4">
        <v>3.4</v>
      </c>
      <c r="D54" s="4">
        <v>2.7</v>
      </c>
      <c r="E54" s="3">
        <f>(B54+C54+D54+D54)/4</f>
        <v>2.7</v>
      </c>
      <c r="F54" s="4">
        <v>0.8</v>
      </c>
      <c r="G54" s="4">
        <v>5.5</v>
      </c>
      <c r="H54" s="4">
        <v>-2.2999999999999998</v>
      </c>
      <c r="I54" s="4">
        <v>1015</v>
      </c>
      <c r="J54" s="2" t="s">
        <v>21</v>
      </c>
      <c r="K54" s="2" t="s">
        <v>27</v>
      </c>
      <c r="L54" s="4">
        <v>2</v>
      </c>
      <c r="M54" s="4">
        <v>9.4</v>
      </c>
      <c r="N54" s="4">
        <v>1.2</v>
      </c>
      <c r="O54" s="2" t="s">
        <v>24</v>
      </c>
      <c r="P54" s="8"/>
      <c r="Q54" s="2" t="s">
        <v>35</v>
      </c>
      <c r="R54" s="2"/>
    </row>
    <row r="55" spans="1:18" x14ac:dyDescent="0.2">
      <c r="A55" s="6">
        <v>44615</v>
      </c>
      <c r="B55" s="4">
        <v>0.9</v>
      </c>
      <c r="C55" s="4">
        <v>7.3</v>
      </c>
      <c r="D55" s="4">
        <v>-0.4</v>
      </c>
      <c r="E55" s="3">
        <f>(B55+C55+D55+D55)/4</f>
        <v>1.8499999999999996</v>
      </c>
      <c r="F55" s="4">
        <v>-2.1</v>
      </c>
      <c r="G55" s="4">
        <v>7.9</v>
      </c>
      <c r="H55" s="4">
        <v>-2.1</v>
      </c>
      <c r="I55" s="4">
        <v>1023.4</v>
      </c>
      <c r="J55" s="2" t="s">
        <v>31</v>
      </c>
      <c r="K55" s="2" t="s">
        <v>27</v>
      </c>
      <c r="L55" s="4">
        <v>4</v>
      </c>
      <c r="M55" s="4">
        <v>11.2</v>
      </c>
      <c r="N55" s="4">
        <v>1.4</v>
      </c>
      <c r="O55" s="2" t="s">
        <v>24</v>
      </c>
      <c r="P55" s="8"/>
      <c r="Q55" s="2">
        <v>0</v>
      </c>
      <c r="R55" s="2"/>
    </row>
    <row r="56" spans="1:18" x14ac:dyDescent="0.2">
      <c r="A56" s="6">
        <v>44616</v>
      </c>
      <c r="B56" s="4">
        <v>-4.5999999999999996</v>
      </c>
      <c r="C56" s="4">
        <v>8.3000000000000007</v>
      </c>
      <c r="D56" s="4">
        <v>3.3</v>
      </c>
      <c r="E56" s="3">
        <f>(B56+C56+D56+D56)/4</f>
        <v>2.5750000000000002</v>
      </c>
      <c r="F56" s="4">
        <v>-4.5999999999999996</v>
      </c>
      <c r="G56" s="4">
        <v>8.8000000000000007</v>
      </c>
      <c r="H56" s="4">
        <v>-7.7</v>
      </c>
      <c r="I56" s="4">
        <v>1015.5</v>
      </c>
      <c r="J56" s="2" t="s">
        <v>31</v>
      </c>
      <c r="K56" s="2"/>
      <c r="L56" s="4" t="s">
        <v>45</v>
      </c>
      <c r="M56" s="4">
        <v>8.5</v>
      </c>
      <c r="N56" s="4">
        <v>0.7</v>
      </c>
      <c r="O56" s="2" t="s">
        <v>33</v>
      </c>
      <c r="P56" s="8"/>
      <c r="Q56" s="2">
        <v>0</v>
      </c>
      <c r="R56" s="2" t="s">
        <v>36</v>
      </c>
    </row>
    <row r="57" spans="1:18" x14ac:dyDescent="0.2">
      <c r="A57" s="6">
        <v>44617</v>
      </c>
      <c r="B57" s="4">
        <v>1.5</v>
      </c>
      <c r="C57" s="4">
        <v>4.8</v>
      </c>
      <c r="D57" s="4">
        <v>2.8</v>
      </c>
      <c r="E57" s="3">
        <f>(B57+C57+D57+D57)/4</f>
        <v>2.9749999999999996</v>
      </c>
      <c r="F57" s="4">
        <v>0.8</v>
      </c>
      <c r="G57" s="4">
        <v>6.9</v>
      </c>
      <c r="H57" s="4">
        <v>-2.2999999999999998</v>
      </c>
      <c r="I57" s="4">
        <v>1019.9</v>
      </c>
      <c r="J57" s="2" t="s">
        <v>31</v>
      </c>
      <c r="K57" s="2" t="s">
        <v>18</v>
      </c>
      <c r="L57" s="4">
        <v>0.4</v>
      </c>
      <c r="M57" s="4">
        <v>8.5</v>
      </c>
      <c r="N57" s="4">
        <v>1.2</v>
      </c>
      <c r="O57" s="2" t="s">
        <v>24</v>
      </c>
      <c r="P57" s="8"/>
      <c r="Q57" s="2">
        <v>0</v>
      </c>
      <c r="R57" s="2"/>
    </row>
    <row r="58" spans="1:18" x14ac:dyDescent="0.2">
      <c r="A58" s="6">
        <v>44618</v>
      </c>
      <c r="B58" s="4">
        <v>0.4</v>
      </c>
      <c r="C58" s="4">
        <v>4.5999999999999996</v>
      </c>
      <c r="D58" s="4">
        <v>2.2000000000000002</v>
      </c>
      <c r="E58" s="3">
        <f>(B58+C58+D58+D58)/4</f>
        <v>2.35</v>
      </c>
      <c r="F58" s="4">
        <v>0.2</v>
      </c>
      <c r="G58" s="4">
        <v>4.9000000000000004</v>
      </c>
      <c r="H58" s="4">
        <v>-4.4000000000000004</v>
      </c>
      <c r="I58" s="4">
        <v>1030.5</v>
      </c>
      <c r="J58" s="2" t="s">
        <v>20</v>
      </c>
      <c r="K58" s="2" t="s">
        <v>27</v>
      </c>
      <c r="L58" s="4">
        <v>1.1000000000000001</v>
      </c>
      <c r="M58" s="4">
        <v>6.3</v>
      </c>
      <c r="N58" s="4">
        <v>0.7</v>
      </c>
      <c r="O58" s="2" t="s">
        <v>25</v>
      </c>
      <c r="P58" s="8"/>
      <c r="Q58" s="2" t="s">
        <v>30</v>
      </c>
      <c r="R58" s="2"/>
    </row>
    <row r="59" spans="1:18" x14ac:dyDescent="0.2">
      <c r="A59" s="6">
        <v>44619</v>
      </c>
      <c r="B59" s="4">
        <v>0.3</v>
      </c>
      <c r="C59" s="4">
        <v>5.0999999999999996</v>
      </c>
      <c r="D59" s="4">
        <v>0.4</v>
      </c>
      <c r="E59" s="3">
        <f>(B59+C59+D59+D59)/4</f>
        <v>1.55</v>
      </c>
      <c r="F59" s="4">
        <v>-0.3</v>
      </c>
      <c r="G59" s="4">
        <v>5.0999999999999996</v>
      </c>
      <c r="H59" s="4">
        <v>-3.5</v>
      </c>
      <c r="I59" s="4">
        <v>1035</v>
      </c>
      <c r="J59" s="2" t="s">
        <v>31</v>
      </c>
      <c r="K59" s="2"/>
      <c r="L59" s="4"/>
      <c r="M59" s="4">
        <v>5.4</v>
      </c>
      <c r="N59" s="4">
        <v>0.5</v>
      </c>
      <c r="O59" s="2" t="s">
        <v>34</v>
      </c>
      <c r="P59" s="8"/>
      <c r="Q59" s="2">
        <v>0</v>
      </c>
      <c r="R59" s="2"/>
    </row>
    <row r="60" spans="1:18" x14ac:dyDescent="0.2">
      <c r="A60" s="6">
        <v>44620</v>
      </c>
      <c r="B60" s="4">
        <v>-1.8</v>
      </c>
      <c r="C60" s="4">
        <v>1.9</v>
      </c>
      <c r="D60" s="4">
        <v>-1.6</v>
      </c>
      <c r="E60" s="3">
        <f>(B60+C60+D60+D60)/4</f>
        <v>-0.77500000000000013</v>
      </c>
      <c r="F60" s="4">
        <v>-2.8</v>
      </c>
      <c r="G60" s="4">
        <v>3.9</v>
      </c>
      <c r="H60" s="4">
        <v>-5.8</v>
      </c>
      <c r="I60" s="4">
        <v>1034.7</v>
      </c>
      <c r="J60" s="2" t="s">
        <v>21</v>
      </c>
      <c r="K60" s="2"/>
      <c r="L60" s="4"/>
      <c r="M60" s="4">
        <v>6.7</v>
      </c>
      <c r="N60" s="4">
        <v>0.8</v>
      </c>
      <c r="O60" s="2" t="s">
        <v>38</v>
      </c>
      <c r="P60" s="8"/>
      <c r="Q60" s="2">
        <v>0</v>
      </c>
      <c r="R60" s="2" t="s">
        <v>36</v>
      </c>
    </row>
    <row r="61" spans="1:18" x14ac:dyDescent="0.2">
      <c r="A61" s="6">
        <v>44621</v>
      </c>
      <c r="B61" s="4">
        <v>-2.6</v>
      </c>
      <c r="C61" s="4">
        <v>5.9</v>
      </c>
      <c r="D61" s="4">
        <v>-1.2</v>
      </c>
      <c r="E61" s="3">
        <f>(B61+C61+D61+D61)/4</f>
        <v>0.22500000000000014</v>
      </c>
      <c r="F61" s="4">
        <v>-5.3</v>
      </c>
      <c r="G61" s="4">
        <v>6.8</v>
      </c>
      <c r="H61" s="4">
        <v>-9</v>
      </c>
      <c r="I61" s="4">
        <v>1031.7</v>
      </c>
      <c r="J61" s="2" t="s">
        <v>26</v>
      </c>
      <c r="K61" s="2"/>
      <c r="L61" s="4"/>
      <c r="M61" s="4">
        <v>4.9000000000000004</v>
      </c>
      <c r="N61" s="4">
        <v>0.3</v>
      </c>
      <c r="O61" s="2" t="s">
        <v>39</v>
      </c>
      <c r="P61" s="8"/>
      <c r="Q61" s="2">
        <v>0</v>
      </c>
      <c r="R61" s="2" t="s">
        <v>36</v>
      </c>
    </row>
    <row r="62" spans="1:18" x14ac:dyDescent="0.2">
      <c r="A62" s="6">
        <v>44622</v>
      </c>
      <c r="B62" s="4">
        <v>-6.4</v>
      </c>
      <c r="C62" s="4">
        <v>6.6</v>
      </c>
      <c r="D62" s="4">
        <v>-2.2000000000000002</v>
      </c>
      <c r="E62" s="3">
        <f>(B62+C62+D62+D62)/4</f>
        <v>-1.0500000000000003</v>
      </c>
      <c r="F62" s="4">
        <v>-6.8</v>
      </c>
      <c r="G62" s="4">
        <v>7.3</v>
      </c>
      <c r="H62" s="4">
        <v>-10</v>
      </c>
      <c r="I62" s="4">
        <v>1023.5</v>
      </c>
      <c r="J62" s="2" t="s">
        <v>26</v>
      </c>
      <c r="K62" s="2"/>
      <c r="L62" s="4"/>
      <c r="M62" s="4">
        <v>4</v>
      </c>
      <c r="N62" s="4">
        <v>0.1</v>
      </c>
      <c r="O62" s="2" t="s">
        <v>34</v>
      </c>
      <c r="P62" s="8"/>
      <c r="Q62" s="2">
        <v>0</v>
      </c>
      <c r="R62" s="2" t="s">
        <v>36</v>
      </c>
    </row>
    <row r="63" spans="1:18" x14ac:dyDescent="0.2">
      <c r="A63" s="6">
        <v>44623</v>
      </c>
      <c r="B63" s="4">
        <v>-4.9000000000000004</v>
      </c>
      <c r="C63" s="4">
        <v>5.7</v>
      </c>
      <c r="D63" s="4">
        <v>-0.1</v>
      </c>
      <c r="E63" s="3">
        <f>(B63+C63+D63+D63)/4</f>
        <v>0.14999999999999997</v>
      </c>
      <c r="F63" s="4">
        <v>-6.6</v>
      </c>
      <c r="G63" s="4">
        <v>6.1</v>
      </c>
      <c r="H63" s="4">
        <v>-9.52</v>
      </c>
      <c r="I63" s="4">
        <v>1017.6</v>
      </c>
      <c r="J63" s="2" t="s">
        <v>26</v>
      </c>
      <c r="K63" s="2"/>
      <c r="L63" s="4"/>
      <c r="M63" s="4">
        <v>9.8000000000000007</v>
      </c>
      <c r="N63" s="4">
        <v>0.9</v>
      </c>
      <c r="O63" s="2" t="s">
        <v>34</v>
      </c>
      <c r="P63" s="8"/>
      <c r="Q63" s="2">
        <v>0</v>
      </c>
      <c r="R63" s="2" t="s">
        <v>36</v>
      </c>
    </row>
    <row r="64" spans="1:18" x14ac:dyDescent="0.2">
      <c r="A64" s="6">
        <v>44624</v>
      </c>
      <c r="B64" s="4">
        <v>-1.1000000000000001</v>
      </c>
      <c r="C64" s="4">
        <v>2.4</v>
      </c>
      <c r="D64" s="4">
        <v>0.6</v>
      </c>
      <c r="E64" s="3">
        <f>(B64+C64+D64+D64)/4</f>
        <v>0.625</v>
      </c>
      <c r="F64" s="4">
        <v>-2.6</v>
      </c>
      <c r="G64" s="4">
        <v>2.7</v>
      </c>
      <c r="H64" s="4">
        <v>-6.8</v>
      </c>
      <c r="I64" s="4">
        <v>1021</v>
      </c>
      <c r="J64" s="2" t="s">
        <v>37</v>
      </c>
      <c r="K64" s="2" t="s">
        <v>28</v>
      </c>
      <c r="L64" s="4">
        <v>0.2</v>
      </c>
      <c r="M64" s="4">
        <v>6.3</v>
      </c>
      <c r="N64" s="4">
        <v>0.8</v>
      </c>
      <c r="O64" s="2" t="s">
        <v>25</v>
      </c>
      <c r="P64" s="8"/>
      <c r="Q64" s="2" t="s">
        <v>30</v>
      </c>
      <c r="R64" s="2"/>
    </row>
    <row r="65" spans="1:18" x14ac:dyDescent="0.2">
      <c r="A65" s="6">
        <v>44625</v>
      </c>
      <c r="B65" s="4">
        <v>-0.2</v>
      </c>
      <c r="C65" s="4">
        <v>2.1</v>
      </c>
      <c r="D65" s="4">
        <v>-1.7</v>
      </c>
      <c r="E65" s="3">
        <f>(B65+C65+D65+D65)/4</f>
        <v>-0.37499999999999994</v>
      </c>
      <c r="F65" s="4">
        <v>-4.5999999999999996</v>
      </c>
      <c r="G65" s="4">
        <v>3.9</v>
      </c>
      <c r="H65" s="4">
        <v>-2.5</v>
      </c>
      <c r="I65" s="4">
        <v>1022.7</v>
      </c>
      <c r="J65" s="2" t="s">
        <v>21</v>
      </c>
      <c r="K65" s="2" t="s">
        <v>28</v>
      </c>
      <c r="L65" s="4" t="s">
        <v>32</v>
      </c>
      <c r="M65" s="4">
        <v>6.7</v>
      </c>
      <c r="N65" s="4">
        <v>0.9</v>
      </c>
      <c r="O65" s="2" t="s">
        <v>34</v>
      </c>
      <c r="P65" s="8"/>
      <c r="Q65" s="2" t="s">
        <v>35</v>
      </c>
      <c r="R65" s="2"/>
    </row>
    <row r="66" spans="1:18" x14ac:dyDescent="0.2">
      <c r="A66" s="6">
        <v>44626</v>
      </c>
      <c r="B66" s="4">
        <v>-1.7</v>
      </c>
      <c r="C66" s="4">
        <v>-0.3</v>
      </c>
      <c r="D66" s="4">
        <v>-1.9</v>
      </c>
      <c r="E66" s="3">
        <f>(B66+C66+D66+D66)/4</f>
        <v>-1.45</v>
      </c>
      <c r="F66" s="4">
        <v>-6</v>
      </c>
      <c r="G66" s="4">
        <v>0</v>
      </c>
      <c r="H66" s="4">
        <v>-9</v>
      </c>
      <c r="I66" s="4">
        <v>1022.1</v>
      </c>
      <c r="J66" s="2" t="s">
        <v>37</v>
      </c>
      <c r="K66" s="2" t="s">
        <v>28</v>
      </c>
      <c r="L66" s="4" t="s">
        <v>32</v>
      </c>
      <c r="M66" s="4">
        <v>4.9000000000000004</v>
      </c>
      <c r="N66" s="4">
        <v>0.6</v>
      </c>
      <c r="O66" s="2" t="s">
        <v>34</v>
      </c>
      <c r="P66" s="8"/>
      <c r="Q66" s="2">
        <v>0</v>
      </c>
      <c r="R66" s="2"/>
    </row>
    <row r="67" spans="1:18" x14ac:dyDescent="0.2">
      <c r="A67" s="6">
        <v>44627</v>
      </c>
      <c r="B67" s="4">
        <v>-2.1</v>
      </c>
      <c r="C67" s="4">
        <v>3.7</v>
      </c>
      <c r="D67" s="4">
        <v>-2.1</v>
      </c>
      <c r="E67" s="3">
        <f>(B67+C67+D67+D67)/4</f>
        <v>-0.65</v>
      </c>
      <c r="F67" s="4">
        <v>-2.7</v>
      </c>
      <c r="G67" s="4">
        <v>4.5999999999999996</v>
      </c>
      <c r="H67" s="4">
        <v>-3.9</v>
      </c>
      <c r="I67" s="4">
        <v>1021.9</v>
      </c>
      <c r="J67" s="2" t="s">
        <v>31</v>
      </c>
      <c r="K67" s="2" t="s">
        <v>28</v>
      </c>
      <c r="L67" s="4" t="s">
        <v>32</v>
      </c>
      <c r="M67" s="4">
        <v>9.4</v>
      </c>
      <c r="N67" s="4">
        <v>1.1000000000000001</v>
      </c>
      <c r="O67" s="2" t="s">
        <v>38</v>
      </c>
      <c r="P67" s="8"/>
      <c r="Q67" s="2" t="s">
        <v>35</v>
      </c>
      <c r="R67" s="2"/>
    </row>
    <row r="68" spans="1:18" x14ac:dyDescent="0.2">
      <c r="A68" s="6">
        <v>44628</v>
      </c>
      <c r="B68" s="4">
        <v>-5.3</v>
      </c>
      <c r="C68" s="4">
        <v>6.2</v>
      </c>
      <c r="D68" s="4">
        <v>-1.9</v>
      </c>
      <c r="E68" s="3">
        <f>(B68+C68+D68+D68)/4</f>
        <v>-0.72499999999999987</v>
      </c>
      <c r="F68" s="4">
        <v>-5.8</v>
      </c>
      <c r="G68" s="4">
        <v>6.8</v>
      </c>
      <c r="H68" s="4">
        <v>-8.6999999999999993</v>
      </c>
      <c r="I68" s="4">
        <v>1023.8</v>
      </c>
      <c r="J68" s="2" t="s">
        <v>26</v>
      </c>
      <c r="K68" s="2"/>
      <c r="L68" s="4"/>
      <c r="M68" s="4">
        <v>6.3</v>
      </c>
      <c r="N68" s="4">
        <v>0.5</v>
      </c>
      <c r="O68" s="2" t="s">
        <v>25</v>
      </c>
      <c r="P68" s="8"/>
      <c r="Q68" s="2">
        <v>0</v>
      </c>
      <c r="R68" s="2" t="s">
        <v>36</v>
      </c>
    </row>
    <row r="69" spans="1:18" x14ac:dyDescent="0.2">
      <c r="A69" s="6">
        <v>44629</v>
      </c>
      <c r="B69" s="4">
        <v>-4.2</v>
      </c>
      <c r="C69" s="4">
        <v>9.1999999999999993</v>
      </c>
      <c r="D69" s="4">
        <v>-0.2</v>
      </c>
      <c r="E69" s="3">
        <f>(B69+C69+D69+D69)/4</f>
        <v>1.1499999999999997</v>
      </c>
      <c r="F69" s="4">
        <v>-4.3</v>
      </c>
      <c r="G69" s="4">
        <v>9.3000000000000007</v>
      </c>
      <c r="H69" s="4">
        <v>-7.6</v>
      </c>
      <c r="I69" s="4">
        <v>1024.2</v>
      </c>
      <c r="J69" s="2" t="s">
        <v>26</v>
      </c>
      <c r="K69" s="2"/>
      <c r="L69" s="4"/>
      <c r="M69" s="4">
        <v>7.6</v>
      </c>
      <c r="N69" s="4">
        <v>0.8</v>
      </c>
      <c r="O69" s="2" t="s">
        <v>25</v>
      </c>
      <c r="P69" s="8"/>
      <c r="Q69" s="2">
        <v>0</v>
      </c>
      <c r="R69" s="2" t="s">
        <v>36</v>
      </c>
    </row>
    <row r="70" spans="1:18" x14ac:dyDescent="0.2">
      <c r="A70" s="6">
        <v>44630</v>
      </c>
      <c r="B70" s="4">
        <v>-1.1000000000000001</v>
      </c>
      <c r="C70" s="4">
        <v>6</v>
      </c>
      <c r="D70" s="4">
        <v>0</v>
      </c>
      <c r="E70" s="3">
        <f>(B70+C70+D70+D70)/4</f>
        <v>1.2250000000000001</v>
      </c>
      <c r="F70" s="4">
        <v>-4.5</v>
      </c>
      <c r="G70" s="4">
        <v>6.6</v>
      </c>
      <c r="H70" s="4">
        <v>-7.5</v>
      </c>
      <c r="I70" s="4">
        <v>1031.3</v>
      </c>
      <c r="J70" s="2" t="s">
        <v>31</v>
      </c>
      <c r="K70" s="2"/>
      <c r="L70" s="4"/>
      <c r="M70" s="4">
        <v>6.3</v>
      </c>
      <c r="N70" s="4">
        <v>0.8</v>
      </c>
      <c r="O70" s="2" t="s">
        <v>39</v>
      </c>
      <c r="P70" s="8"/>
      <c r="Q70" s="2">
        <v>0</v>
      </c>
      <c r="R70" s="2" t="s">
        <v>36</v>
      </c>
    </row>
    <row r="71" spans="1:18" x14ac:dyDescent="0.2">
      <c r="A71" s="6">
        <v>44631</v>
      </c>
      <c r="B71" s="4">
        <v>-6.9</v>
      </c>
      <c r="C71" s="4">
        <v>5.9</v>
      </c>
      <c r="D71" s="4">
        <v>-2.2000000000000002</v>
      </c>
      <c r="E71" s="3">
        <f>(B71+C71+D71+D71)/4</f>
        <v>-1.35</v>
      </c>
      <c r="F71" s="4">
        <v>-7.5</v>
      </c>
      <c r="G71" s="4">
        <v>6.8</v>
      </c>
      <c r="H71" s="4">
        <v>-11.2</v>
      </c>
      <c r="I71" s="4">
        <v>1030.9000000000001</v>
      </c>
      <c r="J71" s="2" t="s">
        <v>47</v>
      </c>
      <c r="K71" s="2"/>
      <c r="L71" s="4"/>
      <c r="M71" s="4">
        <v>4.9000000000000004</v>
      </c>
      <c r="N71" s="4">
        <v>0.4</v>
      </c>
      <c r="O71" s="2" t="s">
        <v>29</v>
      </c>
      <c r="P71" s="8"/>
      <c r="Q71" s="2">
        <v>0</v>
      </c>
      <c r="R71" s="2" t="s">
        <v>36</v>
      </c>
    </row>
    <row r="72" spans="1:18" x14ac:dyDescent="0.2">
      <c r="A72" s="6">
        <v>44632</v>
      </c>
      <c r="B72" s="4">
        <v>-8.1999999999999993</v>
      </c>
      <c r="C72" s="4">
        <v>7.4</v>
      </c>
      <c r="D72" s="4">
        <v>-2.7</v>
      </c>
      <c r="E72" s="3">
        <f>(B72+C72+D72+D72)/4</f>
        <v>-1.5499999999999998</v>
      </c>
      <c r="F72" s="4">
        <v>-8.8000000000000007</v>
      </c>
      <c r="G72" s="4">
        <v>7.8</v>
      </c>
      <c r="H72" s="4">
        <v>-11.4</v>
      </c>
      <c r="I72" s="4">
        <v>1028.0999999999999</v>
      </c>
      <c r="J72" s="2" t="s">
        <v>26</v>
      </c>
      <c r="K72" s="2"/>
      <c r="L72" s="4"/>
      <c r="M72" s="4">
        <v>7.6</v>
      </c>
      <c r="N72" s="4">
        <v>0.6</v>
      </c>
      <c r="O72" s="2" t="s">
        <v>29</v>
      </c>
      <c r="P72" s="8"/>
      <c r="Q72" s="2">
        <v>0</v>
      </c>
      <c r="R72" s="2" t="s">
        <v>36</v>
      </c>
    </row>
    <row r="73" spans="1:18" x14ac:dyDescent="0.2">
      <c r="A73" s="6">
        <v>44633</v>
      </c>
      <c r="B73" s="4">
        <v>-7.1</v>
      </c>
      <c r="C73" s="4">
        <v>11.2</v>
      </c>
      <c r="D73" s="4">
        <v>-1.1000000000000001</v>
      </c>
      <c r="E73" s="3">
        <f>(B73+C73+D73+D73)/4</f>
        <v>0.47499999999999987</v>
      </c>
      <c r="F73" s="4">
        <v>-7.8</v>
      </c>
      <c r="G73" s="4">
        <v>11.9</v>
      </c>
      <c r="H73" s="4">
        <v>-10.7</v>
      </c>
      <c r="I73" s="4">
        <v>1023.9</v>
      </c>
      <c r="J73" s="2" t="s">
        <v>47</v>
      </c>
      <c r="K73" s="2"/>
      <c r="L73" s="4"/>
      <c r="M73" s="4">
        <v>4.5</v>
      </c>
      <c r="N73" s="4">
        <v>0.2</v>
      </c>
      <c r="O73" s="2" t="s">
        <v>29</v>
      </c>
      <c r="P73" s="8"/>
      <c r="Q73" s="2">
        <v>0</v>
      </c>
      <c r="R73" s="2" t="s">
        <v>36</v>
      </c>
    </row>
    <row r="74" spans="1:18" x14ac:dyDescent="0.2">
      <c r="A74" s="6">
        <v>44634</v>
      </c>
      <c r="B74" s="4">
        <v>-4.9000000000000004</v>
      </c>
      <c r="C74" s="4">
        <v>11.3</v>
      </c>
      <c r="D74" s="4">
        <v>0.7</v>
      </c>
      <c r="E74" s="3">
        <f>(B74+C74+D74+D74)/4</f>
        <v>1.9500000000000002</v>
      </c>
      <c r="F74" s="4">
        <v>-5.9</v>
      </c>
      <c r="G74" s="4">
        <v>11.5</v>
      </c>
      <c r="H74" s="4">
        <v>-9.3000000000000007</v>
      </c>
      <c r="I74" s="4">
        <v>1027.9000000000001</v>
      </c>
      <c r="J74" s="2" t="s">
        <v>31</v>
      </c>
      <c r="K74" s="2"/>
      <c r="L74" s="4"/>
      <c r="M74" s="4">
        <v>8.5</v>
      </c>
      <c r="N74" s="4">
        <v>0.8</v>
      </c>
      <c r="O74" s="2" t="s">
        <v>33</v>
      </c>
      <c r="P74" s="8"/>
      <c r="Q74" s="2">
        <v>0</v>
      </c>
      <c r="R74" s="2" t="s">
        <v>36</v>
      </c>
    </row>
    <row r="75" spans="1:18" x14ac:dyDescent="0.2">
      <c r="A75" s="6">
        <v>44635</v>
      </c>
      <c r="B75" s="4">
        <v>-2.5</v>
      </c>
      <c r="C75" s="4">
        <v>12.9</v>
      </c>
      <c r="D75" s="4">
        <v>7.3</v>
      </c>
      <c r="E75" s="3">
        <f>(B75+C75+D75+D75)/4</f>
        <v>6.25</v>
      </c>
      <c r="F75" s="4">
        <v>-3.3</v>
      </c>
      <c r="G75" s="4">
        <v>13.6</v>
      </c>
      <c r="H75" s="4">
        <v>-6.5</v>
      </c>
      <c r="I75" s="4">
        <v>1026.0999999999999</v>
      </c>
      <c r="J75" s="2" t="s">
        <v>20</v>
      </c>
      <c r="K75" s="2" t="s">
        <v>18</v>
      </c>
      <c r="L75" s="4">
        <v>2.8</v>
      </c>
      <c r="M75" s="4">
        <v>4.5</v>
      </c>
      <c r="N75" s="4">
        <v>0</v>
      </c>
      <c r="O75" s="2" t="s">
        <v>29</v>
      </c>
      <c r="P75" s="8"/>
      <c r="Q75" s="2">
        <v>0</v>
      </c>
      <c r="R75" s="2"/>
    </row>
    <row r="76" spans="1:18" x14ac:dyDescent="0.2">
      <c r="A76" s="6">
        <v>44636</v>
      </c>
      <c r="B76" s="4">
        <v>4.9000000000000004</v>
      </c>
      <c r="C76" s="4">
        <v>9.1</v>
      </c>
      <c r="D76" s="4">
        <v>2.4</v>
      </c>
      <c r="E76" s="3">
        <f>(B76+C76+D76+D76)/4</f>
        <v>4.6999999999999993</v>
      </c>
      <c r="F76" s="4">
        <v>-0.4</v>
      </c>
      <c r="G76" s="4">
        <v>10.1</v>
      </c>
      <c r="H76" s="4">
        <v>1.9</v>
      </c>
      <c r="I76" s="4">
        <v>1026.0999999999999</v>
      </c>
      <c r="J76" s="2" t="s">
        <v>21</v>
      </c>
      <c r="K76" s="2" t="s">
        <v>18</v>
      </c>
      <c r="L76" s="4">
        <v>4.3</v>
      </c>
      <c r="M76" s="4">
        <v>9.4</v>
      </c>
      <c r="N76" s="4">
        <v>1.2</v>
      </c>
      <c r="O76" s="2" t="s">
        <v>34</v>
      </c>
      <c r="P76" s="8"/>
      <c r="Q76" s="2">
        <v>0</v>
      </c>
      <c r="R76" s="2"/>
    </row>
    <row r="77" spans="1:18" x14ac:dyDescent="0.2">
      <c r="A77" s="6">
        <v>44637</v>
      </c>
      <c r="B77" s="4">
        <v>-1.3</v>
      </c>
      <c r="C77" s="4">
        <v>11.4</v>
      </c>
      <c r="D77" s="4">
        <v>3.4</v>
      </c>
      <c r="E77" s="3">
        <f>(B77+C77+D77+D77)/4</f>
        <v>4.2249999999999996</v>
      </c>
      <c r="F77" s="4">
        <v>-1.7</v>
      </c>
      <c r="G77" s="4">
        <v>12.3</v>
      </c>
      <c r="H77" s="4">
        <v>-4.9000000000000004</v>
      </c>
      <c r="I77" s="4">
        <v>1030.0999999999999</v>
      </c>
      <c r="J77" s="2" t="s">
        <v>20</v>
      </c>
      <c r="K77" s="2"/>
      <c r="L77" s="4"/>
      <c r="M77" s="4">
        <v>4.5</v>
      </c>
      <c r="N77" s="4">
        <v>0.2</v>
      </c>
      <c r="O77" s="2" t="s">
        <v>38</v>
      </c>
      <c r="P77" s="8"/>
      <c r="Q77" s="2">
        <v>0</v>
      </c>
      <c r="R77" s="2" t="s">
        <v>36</v>
      </c>
    </row>
    <row r="78" spans="1:18" x14ac:dyDescent="0.2">
      <c r="A78" s="6">
        <v>44638</v>
      </c>
      <c r="B78" s="4">
        <v>0.4</v>
      </c>
      <c r="C78" s="4">
        <v>11.8</v>
      </c>
      <c r="D78" s="4">
        <v>4.5999999999999996</v>
      </c>
      <c r="E78" s="3">
        <f>(B78+C78+D78+D78)/4</f>
        <v>5.35</v>
      </c>
      <c r="F78" s="4">
        <v>0.1</v>
      </c>
      <c r="G78" s="4">
        <v>12.6</v>
      </c>
      <c r="H78" s="4">
        <v>-2.2999999999999998</v>
      </c>
      <c r="I78" s="4">
        <v>1038.8</v>
      </c>
      <c r="J78" s="2" t="s">
        <v>31</v>
      </c>
      <c r="K78" s="2"/>
      <c r="L78" s="4"/>
      <c r="M78" s="4">
        <v>7.2</v>
      </c>
      <c r="N78" s="4">
        <v>0.7</v>
      </c>
      <c r="O78" s="2" t="s">
        <v>38</v>
      </c>
      <c r="P78" s="8"/>
      <c r="Q78" s="2">
        <v>0</v>
      </c>
      <c r="R78" s="2"/>
    </row>
    <row r="79" spans="1:18" x14ac:dyDescent="0.2">
      <c r="A79" s="6">
        <v>44639</v>
      </c>
      <c r="B79" s="4">
        <v>2.2000000000000002</v>
      </c>
      <c r="C79" s="4">
        <v>8.6999999999999993</v>
      </c>
      <c r="D79" s="4">
        <v>3.8</v>
      </c>
      <c r="E79" s="3">
        <f>(B79+C79+D79+D79)/4</f>
        <v>4.625</v>
      </c>
      <c r="F79" s="4">
        <v>-0.3</v>
      </c>
      <c r="G79" s="4">
        <v>9.4</v>
      </c>
      <c r="H79" s="4">
        <v>-5.6</v>
      </c>
      <c r="I79" s="4">
        <v>1038.7</v>
      </c>
      <c r="J79" s="2" t="s">
        <v>26</v>
      </c>
      <c r="K79" s="2"/>
      <c r="L79" s="4"/>
      <c r="M79" s="4">
        <v>8.5</v>
      </c>
      <c r="N79" s="4">
        <v>1.3</v>
      </c>
      <c r="O79" s="2" t="s">
        <v>38</v>
      </c>
      <c r="P79" s="8"/>
      <c r="Q79" s="2">
        <v>0</v>
      </c>
      <c r="R79" s="2"/>
    </row>
    <row r="80" spans="1:18" x14ac:dyDescent="0.2">
      <c r="A80" s="6">
        <v>44640</v>
      </c>
      <c r="B80" s="4">
        <v>-3.4</v>
      </c>
      <c r="C80" s="4">
        <v>11.2</v>
      </c>
      <c r="D80" s="4">
        <v>-0.2</v>
      </c>
      <c r="E80" s="3">
        <f>(B80+C80+D80+D80)/4</f>
        <v>1.8499999999999996</v>
      </c>
      <c r="F80" s="4">
        <v>-4.2</v>
      </c>
      <c r="G80" s="4">
        <v>11.4</v>
      </c>
      <c r="H80" s="4">
        <v>-8.1999999999999993</v>
      </c>
      <c r="I80" s="4">
        <v>1039.0999999999999</v>
      </c>
      <c r="J80" s="2" t="s">
        <v>26</v>
      </c>
      <c r="K80" s="2"/>
      <c r="L80" s="4"/>
      <c r="M80" s="4">
        <v>9.4</v>
      </c>
      <c r="N80" s="4">
        <v>0.9</v>
      </c>
      <c r="O80" s="2" t="s">
        <v>33</v>
      </c>
      <c r="P80" s="8"/>
      <c r="Q80" s="2">
        <v>0</v>
      </c>
      <c r="R80" s="2"/>
    </row>
    <row r="81" spans="1:18" x14ac:dyDescent="0.2">
      <c r="A81" s="6">
        <v>44641</v>
      </c>
      <c r="B81" s="4">
        <v>-5.3</v>
      </c>
      <c r="C81" s="4">
        <v>12.2</v>
      </c>
      <c r="D81" s="4">
        <v>-0.7</v>
      </c>
      <c r="E81" s="3">
        <f>(B81+C81+D81+D81)/4</f>
        <v>1.3749999999999998</v>
      </c>
      <c r="F81" s="4">
        <v>-6.8</v>
      </c>
      <c r="G81" s="4">
        <v>12.7</v>
      </c>
      <c r="H81" s="4">
        <v>-10</v>
      </c>
      <c r="I81" s="4">
        <v>1037.5</v>
      </c>
      <c r="J81" s="2" t="s">
        <v>47</v>
      </c>
      <c r="K81" s="2"/>
      <c r="L81" s="4"/>
      <c r="M81" s="4">
        <v>8.5</v>
      </c>
      <c r="N81" s="4">
        <v>0.6</v>
      </c>
      <c r="O81" s="2" t="s">
        <v>33</v>
      </c>
      <c r="P81" s="8"/>
      <c r="Q81" s="2">
        <v>0</v>
      </c>
      <c r="R81" s="2"/>
    </row>
    <row r="82" spans="1:18" x14ac:dyDescent="0.2">
      <c r="A82" s="6">
        <v>44642</v>
      </c>
      <c r="B82" s="4">
        <v>-4.3</v>
      </c>
      <c r="C82" s="4">
        <v>16.2</v>
      </c>
      <c r="D82" s="4">
        <v>1.7</v>
      </c>
      <c r="E82" s="3">
        <f>(B82+C82+D82+D82)/4</f>
        <v>3.8249999999999993</v>
      </c>
      <c r="F82" s="4">
        <v>-5.7</v>
      </c>
      <c r="G82" s="4">
        <v>16.899999999999999</v>
      </c>
      <c r="H82" s="4">
        <v>-8.6999999999999993</v>
      </c>
      <c r="I82" s="4">
        <v>1035.5999999999999</v>
      </c>
      <c r="J82" s="2" t="s">
        <v>47</v>
      </c>
      <c r="K82" s="2"/>
      <c r="L82" s="4"/>
      <c r="M82" s="4">
        <v>5.8</v>
      </c>
      <c r="N82" s="4">
        <v>0.3</v>
      </c>
      <c r="O82" s="2" t="s">
        <v>33</v>
      </c>
      <c r="P82" s="8"/>
      <c r="Q82" s="2">
        <v>0</v>
      </c>
      <c r="R82" s="2"/>
    </row>
    <row r="83" spans="1:18" x14ac:dyDescent="0.2">
      <c r="A83" s="6">
        <v>44643</v>
      </c>
      <c r="B83" s="4">
        <v>-3.3</v>
      </c>
      <c r="C83" s="4">
        <v>19.2</v>
      </c>
      <c r="D83" s="4">
        <v>3.8</v>
      </c>
      <c r="E83" s="3">
        <f>(B83+C83+D83+D83)/4</f>
        <v>5.875</v>
      </c>
      <c r="F83" s="4">
        <v>-4.5999999999999996</v>
      </c>
      <c r="G83" s="4">
        <v>19.399999999999999</v>
      </c>
      <c r="H83" s="4">
        <v>-8.4</v>
      </c>
      <c r="I83" s="4">
        <v>1029.3</v>
      </c>
      <c r="J83" s="2" t="s">
        <v>47</v>
      </c>
      <c r="K83" s="2"/>
      <c r="L83" s="4"/>
      <c r="M83" s="4">
        <v>6.3</v>
      </c>
      <c r="N83" s="4">
        <v>0.3</v>
      </c>
      <c r="O83" s="2" t="s">
        <v>33</v>
      </c>
      <c r="P83" s="8"/>
      <c r="Q83" s="2">
        <v>0</v>
      </c>
      <c r="R83" s="2" t="s">
        <v>36</v>
      </c>
    </row>
    <row r="84" spans="1:18" x14ac:dyDescent="0.2">
      <c r="A84" s="6">
        <v>44644</v>
      </c>
      <c r="B84" s="4">
        <v>-0.4</v>
      </c>
      <c r="C84" s="4">
        <v>16.8</v>
      </c>
      <c r="D84" s="4">
        <v>4.7</v>
      </c>
      <c r="E84" s="3">
        <f>(B84+C84+D84+D84)/4</f>
        <v>6.45</v>
      </c>
      <c r="F84" s="4">
        <v>-1.7</v>
      </c>
      <c r="G84" s="4">
        <v>17.8</v>
      </c>
      <c r="H84" s="4">
        <v>-6</v>
      </c>
      <c r="I84" s="4">
        <v>1026.2</v>
      </c>
      <c r="J84" s="2" t="s">
        <v>47</v>
      </c>
      <c r="K84" s="2"/>
      <c r="L84" s="4"/>
      <c r="M84" s="4">
        <v>7.2</v>
      </c>
      <c r="N84" s="4">
        <v>0.3</v>
      </c>
      <c r="O84" s="2" t="s">
        <v>25</v>
      </c>
      <c r="P84" s="8"/>
      <c r="Q84" s="2">
        <v>0</v>
      </c>
      <c r="R84" s="2"/>
    </row>
    <row r="85" spans="1:18" x14ac:dyDescent="0.2">
      <c r="A85" s="6">
        <v>44645</v>
      </c>
      <c r="B85" s="4">
        <v>-2.1</v>
      </c>
      <c r="C85" s="4">
        <v>15.7</v>
      </c>
      <c r="D85" s="4">
        <v>3.7</v>
      </c>
      <c r="E85" s="3">
        <f>(B85+C85+D85+D85)/4</f>
        <v>5.25</v>
      </c>
      <c r="F85" s="4">
        <v>-3.3</v>
      </c>
      <c r="G85" s="4">
        <v>16</v>
      </c>
      <c r="H85" s="4">
        <v>-7.1</v>
      </c>
      <c r="I85" s="4">
        <v>1026.9000000000001</v>
      </c>
      <c r="J85" s="2" t="s">
        <v>47</v>
      </c>
      <c r="K85" s="2"/>
      <c r="L85" s="4"/>
      <c r="M85" s="4">
        <v>5.8</v>
      </c>
      <c r="N85" s="4">
        <v>0.4</v>
      </c>
      <c r="O85" s="2" t="s">
        <v>25</v>
      </c>
      <c r="P85" s="8"/>
      <c r="Q85" s="2">
        <v>0</v>
      </c>
      <c r="R85" s="2"/>
    </row>
    <row r="86" spans="1:18" x14ac:dyDescent="0.2">
      <c r="A86" s="6">
        <v>44646</v>
      </c>
      <c r="B86" s="4">
        <v>-1.4</v>
      </c>
      <c r="C86" s="4">
        <v>17.2</v>
      </c>
      <c r="D86" s="4">
        <v>10.3</v>
      </c>
      <c r="E86" s="3">
        <f>(B86+C86+D86+D86)/4</f>
        <v>9.1000000000000014</v>
      </c>
      <c r="F86" s="4">
        <v>-2.7</v>
      </c>
      <c r="G86" s="4">
        <v>17.3</v>
      </c>
      <c r="H86" s="4">
        <v>-6.1</v>
      </c>
      <c r="I86" s="4">
        <v>1025.4000000000001</v>
      </c>
      <c r="J86" s="2" t="s">
        <v>31</v>
      </c>
      <c r="K86" s="2" t="s">
        <v>18</v>
      </c>
      <c r="L86" s="4">
        <v>0.5</v>
      </c>
      <c r="M86" s="4">
        <v>8</v>
      </c>
      <c r="N86" s="4">
        <v>1.1000000000000001</v>
      </c>
      <c r="O86" s="2" t="s">
        <v>24</v>
      </c>
      <c r="P86" s="8"/>
      <c r="Q86" s="2">
        <v>0</v>
      </c>
      <c r="R86" s="2"/>
    </row>
    <row r="87" spans="1:18" x14ac:dyDescent="0.2">
      <c r="A87" s="6">
        <v>44647</v>
      </c>
      <c r="B87" s="4">
        <v>2.4</v>
      </c>
      <c r="C87" s="4">
        <v>15.8</v>
      </c>
      <c r="D87" s="4">
        <v>3.6</v>
      </c>
      <c r="E87" s="3">
        <f>(B87+C87+D87+D87)/4</f>
        <v>6.3500000000000005</v>
      </c>
      <c r="F87" s="4">
        <v>0.7</v>
      </c>
      <c r="G87" s="4">
        <v>15.9</v>
      </c>
      <c r="H87" s="4">
        <v>-3.3</v>
      </c>
      <c r="I87" s="4">
        <v>1028.3</v>
      </c>
      <c r="J87" s="2" t="s">
        <v>26</v>
      </c>
      <c r="K87" s="2"/>
      <c r="L87" s="4"/>
      <c r="M87" s="4">
        <v>4</v>
      </c>
      <c r="N87" s="4">
        <v>0.2</v>
      </c>
      <c r="O87" s="2" t="s">
        <v>39</v>
      </c>
      <c r="P87" s="8"/>
      <c r="Q87" s="2">
        <v>0</v>
      </c>
      <c r="R87" s="2"/>
    </row>
    <row r="88" spans="1:18" x14ac:dyDescent="0.2">
      <c r="A88" s="6">
        <v>44648</v>
      </c>
      <c r="B88" s="4">
        <v>-0.8</v>
      </c>
      <c r="C88" s="4">
        <v>17.5</v>
      </c>
      <c r="D88" s="4">
        <v>6.3</v>
      </c>
      <c r="E88" s="3">
        <f>(B88+C88+D88+D88)/4</f>
        <v>7.3250000000000002</v>
      </c>
      <c r="F88" s="4">
        <v>-2.4</v>
      </c>
      <c r="G88" s="4">
        <v>17.899999999999999</v>
      </c>
      <c r="H88" s="4">
        <v>-5.8</v>
      </c>
      <c r="I88" s="4">
        <v>1018.7</v>
      </c>
      <c r="J88" s="2" t="s">
        <v>26</v>
      </c>
      <c r="K88" s="2"/>
      <c r="L88" s="4"/>
      <c r="M88" s="4">
        <v>6.7</v>
      </c>
      <c r="N88" s="4">
        <v>0.5</v>
      </c>
      <c r="O88" s="2" t="s">
        <v>24</v>
      </c>
      <c r="P88" s="8"/>
      <c r="Q88" s="2">
        <v>0</v>
      </c>
      <c r="R88" s="2" t="s">
        <v>36</v>
      </c>
    </row>
    <row r="89" spans="1:18" x14ac:dyDescent="0.2">
      <c r="A89" s="6">
        <v>44649</v>
      </c>
      <c r="B89" s="4">
        <v>2.4</v>
      </c>
      <c r="C89" s="4">
        <v>13.9</v>
      </c>
      <c r="D89" s="4">
        <v>7.3</v>
      </c>
      <c r="E89" s="3">
        <f>(B89+C89+D89+D89)/4</f>
        <v>7.7250000000000005</v>
      </c>
      <c r="F89" s="4">
        <v>1.9</v>
      </c>
      <c r="G89" s="4">
        <v>14</v>
      </c>
      <c r="H89" s="4">
        <v>-1</v>
      </c>
      <c r="I89" s="4">
        <v>1007</v>
      </c>
      <c r="J89" s="2" t="s">
        <v>20</v>
      </c>
      <c r="K89" s="2"/>
      <c r="L89" s="4"/>
      <c r="M89" s="4">
        <v>6.7</v>
      </c>
      <c r="N89" s="4">
        <v>0.5</v>
      </c>
      <c r="O89" s="2" t="s">
        <v>34</v>
      </c>
      <c r="P89" s="8"/>
      <c r="Q89" s="2">
        <v>0</v>
      </c>
      <c r="R89" s="2" t="s">
        <v>23</v>
      </c>
    </row>
    <row r="90" spans="1:18" x14ac:dyDescent="0.2">
      <c r="A90" s="6">
        <v>44650</v>
      </c>
      <c r="B90" s="4">
        <v>2.7</v>
      </c>
      <c r="C90" s="4">
        <v>8.9</v>
      </c>
      <c r="D90" s="4">
        <v>3.3</v>
      </c>
      <c r="E90" s="3">
        <f>(B90+C90+D90+D90)/4</f>
        <v>4.5500000000000007</v>
      </c>
      <c r="F90" s="4">
        <v>1.4</v>
      </c>
      <c r="G90" s="4">
        <v>10.3</v>
      </c>
      <c r="H90" s="4">
        <v>-2.4</v>
      </c>
      <c r="I90" s="4">
        <v>1001.4</v>
      </c>
      <c r="J90" s="2" t="s">
        <v>20</v>
      </c>
      <c r="K90" s="2" t="s">
        <v>18</v>
      </c>
      <c r="L90" s="4">
        <v>11.2</v>
      </c>
      <c r="M90" s="4">
        <v>5.4</v>
      </c>
      <c r="N90" s="4">
        <v>0.2</v>
      </c>
      <c r="O90" s="2" t="s">
        <v>38</v>
      </c>
      <c r="P90" s="8"/>
      <c r="Q90" s="2">
        <v>0</v>
      </c>
      <c r="R90" s="2"/>
    </row>
    <row r="91" spans="1:18" x14ac:dyDescent="0.2">
      <c r="A91" s="6">
        <v>44651</v>
      </c>
      <c r="B91" s="4">
        <v>2.2999999999999998</v>
      </c>
      <c r="C91" s="4">
        <v>2.5</v>
      </c>
      <c r="D91" s="4">
        <v>2.2000000000000002</v>
      </c>
      <c r="E91" s="3">
        <f>(B91+C91+D91+D91)/4</f>
        <v>2.2999999999999998</v>
      </c>
      <c r="F91" s="4">
        <v>2.1</v>
      </c>
      <c r="G91" s="4">
        <v>3.4</v>
      </c>
      <c r="H91" s="4">
        <v>0.9</v>
      </c>
      <c r="I91" s="4">
        <v>999.4</v>
      </c>
      <c r="J91" s="2" t="s">
        <v>37</v>
      </c>
      <c r="K91" s="2" t="s">
        <v>27</v>
      </c>
      <c r="L91" s="4">
        <v>0.6</v>
      </c>
      <c r="M91" s="4">
        <v>7.6</v>
      </c>
      <c r="N91" s="4">
        <v>1.1000000000000001</v>
      </c>
      <c r="O91" s="2" t="s">
        <v>38</v>
      </c>
      <c r="P91" s="8"/>
      <c r="Q91" s="2">
        <v>0</v>
      </c>
      <c r="R91" s="2"/>
    </row>
    <row r="92" spans="1:18" x14ac:dyDescent="0.2">
      <c r="A92" s="6">
        <v>44652</v>
      </c>
      <c r="B92" s="4">
        <v>0.1</v>
      </c>
      <c r="C92" s="4">
        <v>0.7</v>
      </c>
      <c r="D92" s="4">
        <v>0.7</v>
      </c>
      <c r="E92" s="3">
        <f>(B92+C92+D92+D92)/4</f>
        <v>0.55000000000000004</v>
      </c>
      <c r="F92" s="4">
        <v>0</v>
      </c>
      <c r="G92" s="4">
        <v>2.2000000000000002</v>
      </c>
      <c r="H92" s="4">
        <v>-0.8</v>
      </c>
      <c r="I92" s="4">
        <v>999.6</v>
      </c>
      <c r="J92" s="2" t="s">
        <v>37</v>
      </c>
      <c r="K92" s="2" t="s">
        <v>28</v>
      </c>
      <c r="L92" s="4" t="s">
        <v>32</v>
      </c>
      <c r="M92" s="4">
        <v>8.9</v>
      </c>
      <c r="N92" s="4">
        <v>1.6</v>
      </c>
      <c r="O92" s="2" t="s">
        <v>34</v>
      </c>
      <c r="P92" s="8"/>
      <c r="Q92" s="2">
        <v>0</v>
      </c>
      <c r="R92" s="2"/>
    </row>
    <row r="93" spans="1:18" x14ac:dyDescent="0.2">
      <c r="A93" s="6">
        <v>44653</v>
      </c>
      <c r="B93" s="4">
        <v>-1.3</v>
      </c>
      <c r="C93" s="4">
        <v>3.1</v>
      </c>
      <c r="D93" s="4">
        <v>2.8</v>
      </c>
      <c r="E93" s="3">
        <f>(B93+C93+D93+D93)/4</f>
        <v>1.8499999999999999</v>
      </c>
      <c r="F93" s="4">
        <v>-1.4</v>
      </c>
      <c r="G93" s="4">
        <v>4.2</v>
      </c>
      <c r="H93" s="4">
        <v>-2.2999999999999998</v>
      </c>
      <c r="I93" s="4">
        <v>1007.2</v>
      </c>
      <c r="J93" s="2" t="s">
        <v>20</v>
      </c>
      <c r="K93" s="2" t="s">
        <v>28</v>
      </c>
      <c r="L93" s="4" t="s">
        <v>32</v>
      </c>
      <c r="M93" s="4">
        <v>11.6</v>
      </c>
      <c r="N93" s="4">
        <v>2.6</v>
      </c>
      <c r="O93" s="2" t="s">
        <v>34</v>
      </c>
      <c r="P93" s="8"/>
      <c r="Q93" s="2" t="s">
        <v>35</v>
      </c>
      <c r="R93" s="2"/>
    </row>
    <row r="94" spans="1:18" x14ac:dyDescent="0.2">
      <c r="A94" s="6">
        <v>44654</v>
      </c>
      <c r="B94" s="4">
        <v>-1.9</v>
      </c>
      <c r="C94" s="4">
        <v>3</v>
      </c>
      <c r="D94" s="4">
        <v>-2.2000000000000002</v>
      </c>
      <c r="E94" s="3">
        <f>(B94+C94+D94+D94)/4</f>
        <v>-0.82500000000000007</v>
      </c>
      <c r="F94" s="4">
        <v>-2.7</v>
      </c>
      <c r="G94" s="4">
        <v>3.4</v>
      </c>
      <c r="H94" s="4">
        <v>-4.5</v>
      </c>
      <c r="I94" s="4">
        <v>1016.9</v>
      </c>
      <c r="J94" s="2" t="s">
        <v>21</v>
      </c>
      <c r="K94" s="2" t="s">
        <v>28</v>
      </c>
      <c r="L94" s="4" t="s">
        <v>32</v>
      </c>
      <c r="M94" s="4">
        <v>7.6</v>
      </c>
      <c r="N94" s="4">
        <v>1.3</v>
      </c>
      <c r="O94" s="2" t="s">
        <v>24</v>
      </c>
      <c r="P94" s="8"/>
      <c r="Q94" s="2" t="s">
        <v>35</v>
      </c>
      <c r="R94" s="2"/>
    </row>
    <row r="95" spans="1:18" x14ac:dyDescent="0.2">
      <c r="A95" s="6">
        <v>44655</v>
      </c>
      <c r="B95" s="4">
        <v>-1.6</v>
      </c>
      <c r="C95" s="4">
        <v>6.3</v>
      </c>
      <c r="D95" s="4">
        <v>1.2</v>
      </c>
      <c r="E95" s="3">
        <f>(B95+C95+D95+D95)/4</f>
        <v>1.7749999999999999</v>
      </c>
      <c r="F95" s="4">
        <v>-3.6</v>
      </c>
      <c r="G95" s="4">
        <v>7.7</v>
      </c>
      <c r="H95" s="4">
        <v>-7.5</v>
      </c>
      <c r="I95" s="4">
        <v>1010.2</v>
      </c>
      <c r="J95" s="2" t="s">
        <v>20</v>
      </c>
      <c r="K95" s="2" t="s">
        <v>28</v>
      </c>
      <c r="L95" s="4">
        <v>2.5</v>
      </c>
      <c r="M95" s="4">
        <v>11.6</v>
      </c>
      <c r="N95" s="4">
        <v>1.4</v>
      </c>
      <c r="O95" s="2" t="s">
        <v>29</v>
      </c>
      <c r="P95" s="8"/>
      <c r="Q95" s="2">
        <v>1</v>
      </c>
      <c r="R95" s="2"/>
    </row>
    <row r="96" spans="1:18" x14ac:dyDescent="0.2">
      <c r="A96" s="6">
        <v>44656</v>
      </c>
      <c r="B96" s="4">
        <v>1.7</v>
      </c>
      <c r="C96" s="4">
        <v>6.9</v>
      </c>
      <c r="D96" s="4">
        <v>6.3</v>
      </c>
      <c r="E96" s="3">
        <f>(B96+C96+D96+D96)/4</f>
        <v>5.3</v>
      </c>
      <c r="F96" s="4">
        <v>0.8</v>
      </c>
      <c r="G96" s="4">
        <v>8.1999999999999993</v>
      </c>
      <c r="H96" s="4">
        <v>-0.2</v>
      </c>
      <c r="I96" s="4">
        <v>1004.2</v>
      </c>
      <c r="J96" s="2" t="s">
        <v>37</v>
      </c>
      <c r="K96" s="2" t="s">
        <v>28</v>
      </c>
      <c r="L96" s="4">
        <v>11.5</v>
      </c>
      <c r="M96" s="4">
        <v>6.3</v>
      </c>
      <c r="N96" s="4">
        <v>0.7</v>
      </c>
      <c r="O96" s="2" t="s">
        <v>24</v>
      </c>
      <c r="P96" s="8"/>
      <c r="Q96" s="2">
        <v>2</v>
      </c>
      <c r="R96" s="2"/>
    </row>
    <row r="97" spans="1:18" x14ac:dyDescent="0.2">
      <c r="A97" s="6">
        <v>44657</v>
      </c>
      <c r="B97" s="4">
        <v>7.6</v>
      </c>
      <c r="C97" s="4">
        <v>13.1</v>
      </c>
      <c r="D97" s="4">
        <v>10</v>
      </c>
      <c r="E97" s="3">
        <f>(B97+C97+D97+D97)/4</f>
        <v>10.175000000000001</v>
      </c>
      <c r="F97" s="4">
        <v>6.6</v>
      </c>
      <c r="G97" s="4">
        <v>13.8</v>
      </c>
      <c r="H97" s="4">
        <v>4.3</v>
      </c>
      <c r="I97" s="9">
        <v>1003.1</v>
      </c>
      <c r="J97" s="2" t="s">
        <v>21</v>
      </c>
      <c r="K97" s="2" t="s">
        <v>27</v>
      </c>
      <c r="L97" s="4">
        <v>2.1</v>
      </c>
      <c r="M97" s="4">
        <v>8.5</v>
      </c>
      <c r="N97" s="4">
        <v>1</v>
      </c>
      <c r="O97" s="2" t="s">
        <v>24</v>
      </c>
      <c r="P97" s="8"/>
      <c r="Q97" s="2">
        <v>0</v>
      </c>
      <c r="R97" s="2"/>
    </row>
    <row r="98" spans="1:18" x14ac:dyDescent="0.2">
      <c r="A98" s="6">
        <v>44658</v>
      </c>
      <c r="B98" s="4">
        <v>6.2</v>
      </c>
      <c r="C98" s="4">
        <v>13.8</v>
      </c>
      <c r="D98" s="4">
        <v>7.9</v>
      </c>
      <c r="E98" s="3">
        <f>(B98+C98+D98+D98)/4</f>
        <v>8.9499999999999993</v>
      </c>
      <c r="F98" s="4">
        <v>4.0999999999999996</v>
      </c>
      <c r="G98" s="4">
        <v>15.4</v>
      </c>
      <c r="H98" s="4">
        <v>0</v>
      </c>
      <c r="I98" s="4">
        <v>991</v>
      </c>
      <c r="J98" s="2" t="s">
        <v>20</v>
      </c>
      <c r="K98" s="2" t="s">
        <v>18</v>
      </c>
      <c r="L98" s="4">
        <v>8.5</v>
      </c>
      <c r="M98" s="4">
        <v>13.9</v>
      </c>
      <c r="N98" s="4">
        <v>1.4</v>
      </c>
      <c r="O98" s="2" t="s">
        <v>24</v>
      </c>
      <c r="P98" s="8"/>
      <c r="Q98" s="2">
        <v>0</v>
      </c>
      <c r="R98" s="2"/>
    </row>
    <row r="99" spans="1:18" x14ac:dyDescent="0.2">
      <c r="A99" s="6">
        <v>44659</v>
      </c>
      <c r="B99" s="4">
        <v>6.2</v>
      </c>
      <c r="C99" s="4">
        <v>10.199999999999999</v>
      </c>
      <c r="D99" s="4">
        <v>3.2</v>
      </c>
      <c r="E99" s="3">
        <f>(B99+C99+D99+D99)/4</f>
        <v>5.6999999999999993</v>
      </c>
      <c r="F99" s="4">
        <v>3.1</v>
      </c>
      <c r="G99" s="4">
        <v>11.3</v>
      </c>
      <c r="H99" s="4">
        <v>0.4</v>
      </c>
      <c r="I99" s="4">
        <v>996.3</v>
      </c>
      <c r="J99" s="2" t="s">
        <v>20</v>
      </c>
      <c r="K99" s="2" t="s">
        <v>18</v>
      </c>
      <c r="L99" s="4">
        <v>3.6</v>
      </c>
      <c r="M99" s="4">
        <v>13.4</v>
      </c>
      <c r="N99" s="4">
        <v>1.8</v>
      </c>
      <c r="O99" s="2" t="s">
        <v>24</v>
      </c>
      <c r="P99" s="8"/>
      <c r="Q99" s="2">
        <v>0</v>
      </c>
      <c r="R99" s="2"/>
    </row>
    <row r="100" spans="1:18" x14ac:dyDescent="0.2">
      <c r="A100" s="6">
        <v>44660</v>
      </c>
      <c r="B100" s="4">
        <v>3.2</v>
      </c>
      <c r="C100" s="4">
        <v>5.2</v>
      </c>
      <c r="D100" s="4">
        <v>2.2999999999999998</v>
      </c>
      <c r="E100" s="3">
        <f>(B100+C100+D100+D100)/4</f>
        <v>3.25</v>
      </c>
      <c r="F100" s="4">
        <v>1</v>
      </c>
      <c r="G100" s="4">
        <v>8.6</v>
      </c>
      <c r="H100" s="4">
        <v>0.7</v>
      </c>
      <c r="I100" s="4">
        <v>1006.4</v>
      </c>
      <c r="J100" s="2" t="s">
        <v>21</v>
      </c>
      <c r="K100" s="2" t="s">
        <v>27</v>
      </c>
      <c r="L100" s="4">
        <v>2.9</v>
      </c>
      <c r="M100" s="4">
        <v>12.1</v>
      </c>
      <c r="N100" s="4">
        <v>1.7</v>
      </c>
      <c r="O100" s="2" t="s">
        <v>24</v>
      </c>
      <c r="P100" s="8">
        <v>1</v>
      </c>
      <c r="Q100" s="2">
        <v>0</v>
      </c>
      <c r="R100" s="2"/>
    </row>
    <row r="101" spans="1:18" x14ac:dyDescent="0.2">
      <c r="A101" s="6">
        <v>44661</v>
      </c>
      <c r="B101" s="4">
        <v>0.8</v>
      </c>
      <c r="C101" s="4">
        <v>6.8</v>
      </c>
      <c r="D101" s="4">
        <v>0.7</v>
      </c>
      <c r="E101" s="3">
        <f>(B101+C101+D101+D101)/4</f>
        <v>2.2499999999999996</v>
      </c>
      <c r="F101" s="4">
        <v>-1.1000000000000001</v>
      </c>
      <c r="G101" s="4">
        <v>7.8</v>
      </c>
      <c r="H101" s="4">
        <v>-4.7</v>
      </c>
      <c r="I101" s="4">
        <v>1015.7</v>
      </c>
      <c r="J101" s="2" t="s">
        <v>20</v>
      </c>
      <c r="K101" s="2" t="s">
        <v>27</v>
      </c>
      <c r="L101" s="4">
        <v>0.2</v>
      </c>
      <c r="M101" s="4">
        <v>11.2</v>
      </c>
      <c r="N101" s="4">
        <v>1</v>
      </c>
      <c r="O101" s="2" t="s">
        <v>24</v>
      </c>
      <c r="P101" s="8"/>
      <c r="Q101" s="2">
        <v>0</v>
      </c>
      <c r="R101" s="2"/>
    </row>
    <row r="102" spans="1:18" x14ac:dyDescent="0.2">
      <c r="A102" s="6">
        <v>44662</v>
      </c>
      <c r="B102" s="4">
        <v>0.4</v>
      </c>
      <c r="C102" s="4">
        <v>7.8</v>
      </c>
      <c r="D102" s="4">
        <v>0.4</v>
      </c>
      <c r="E102" s="3">
        <f>(B102+C102+D102+D102)/4</f>
        <v>2.25</v>
      </c>
      <c r="F102" s="4">
        <v>-1.2</v>
      </c>
      <c r="G102" s="4">
        <v>9</v>
      </c>
      <c r="H102" s="4">
        <v>-3.5</v>
      </c>
      <c r="I102" s="4">
        <v>1020.3</v>
      </c>
      <c r="J102" s="2" t="s">
        <v>31</v>
      </c>
      <c r="K102" s="2" t="s">
        <v>27</v>
      </c>
      <c r="L102" s="4">
        <v>0.4</v>
      </c>
      <c r="M102" s="4">
        <v>6.7</v>
      </c>
      <c r="N102" s="4">
        <v>0.3</v>
      </c>
      <c r="O102" s="2" t="s">
        <v>29</v>
      </c>
      <c r="P102" s="8"/>
      <c r="Q102" s="2" t="s">
        <v>35</v>
      </c>
      <c r="R102" s="2" t="s">
        <v>23</v>
      </c>
    </row>
    <row r="103" spans="1:18" x14ac:dyDescent="0.2">
      <c r="A103" s="6">
        <v>44663</v>
      </c>
      <c r="B103" s="4">
        <v>-1.1000000000000001</v>
      </c>
      <c r="C103" s="4">
        <v>14.2</v>
      </c>
      <c r="D103" s="4">
        <v>4.4000000000000004</v>
      </c>
      <c r="E103" s="3">
        <f>(B103+C103+D103+D103)/4</f>
        <v>5.4749999999999996</v>
      </c>
      <c r="F103" s="4">
        <v>-3.8</v>
      </c>
      <c r="G103" s="4">
        <v>15.7</v>
      </c>
      <c r="H103" s="4">
        <v>-7.1</v>
      </c>
      <c r="I103" s="4">
        <v>1019.3</v>
      </c>
      <c r="J103" s="2" t="s">
        <v>26</v>
      </c>
      <c r="K103" s="2"/>
      <c r="L103" s="4"/>
      <c r="M103" s="4">
        <v>4.9000000000000004</v>
      </c>
      <c r="N103" s="4">
        <v>0.2</v>
      </c>
      <c r="O103" s="2" t="s">
        <v>22</v>
      </c>
      <c r="P103" s="8"/>
      <c r="Q103" s="2">
        <v>0</v>
      </c>
      <c r="R103" s="2" t="s">
        <v>36</v>
      </c>
    </row>
    <row r="104" spans="1:18" x14ac:dyDescent="0.2">
      <c r="A104" s="6">
        <v>44664</v>
      </c>
      <c r="B104" s="4">
        <v>1.6</v>
      </c>
      <c r="C104" s="4">
        <v>18.399999999999999</v>
      </c>
      <c r="D104" s="4">
        <v>6.9</v>
      </c>
      <c r="E104" s="3">
        <f>(B104+C104+D104+D104)/4</f>
        <v>8.4499999999999993</v>
      </c>
      <c r="F104" s="4">
        <v>-1.6</v>
      </c>
      <c r="G104" s="4">
        <v>19.2</v>
      </c>
      <c r="H104" s="4">
        <v>-4.9000000000000004</v>
      </c>
      <c r="I104" s="4">
        <v>1019.3</v>
      </c>
      <c r="J104" s="2" t="s">
        <v>26</v>
      </c>
      <c r="K104" s="2"/>
      <c r="L104" s="4"/>
      <c r="M104" s="4">
        <v>6.7</v>
      </c>
      <c r="N104" s="4">
        <v>0.5</v>
      </c>
      <c r="O104" s="2" t="s">
        <v>33</v>
      </c>
      <c r="P104" s="8"/>
      <c r="Q104" s="2">
        <v>0</v>
      </c>
      <c r="R104" s="2" t="s">
        <v>36</v>
      </c>
    </row>
    <row r="105" spans="1:18" x14ac:dyDescent="0.2">
      <c r="A105" s="6">
        <v>44665</v>
      </c>
      <c r="B105" s="4">
        <v>3.9</v>
      </c>
      <c r="C105" s="4">
        <v>21</v>
      </c>
      <c r="D105" s="4">
        <v>15.6</v>
      </c>
      <c r="E105" s="3">
        <f>(B105+C105+D105+D105)/4</f>
        <v>14.025</v>
      </c>
      <c r="F105" s="4">
        <v>0.9</v>
      </c>
      <c r="G105" s="4">
        <v>21.8</v>
      </c>
      <c r="H105" s="4">
        <v>-2.5</v>
      </c>
      <c r="I105" s="4">
        <v>1016.7</v>
      </c>
      <c r="J105" s="2" t="s">
        <v>31</v>
      </c>
      <c r="K105" s="2"/>
      <c r="L105" s="4"/>
      <c r="M105" s="4">
        <v>7.6</v>
      </c>
      <c r="N105" s="4">
        <v>0.8</v>
      </c>
      <c r="O105" s="2" t="s">
        <v>25</v>
      </c>
      <c r="P105" s="8"/>
      <c r="Q105" s="2">
        <v>0</v>
      </c>
      <c r="R105" s="2"/>
    </row>
    <row r="106" spans="1:18" x14ac:dyDescent="0.2">
      <c r="A106" s="6">
        <v>44666</v>
      </c>
      <c r="B106" s="4">
        <v>9.6</v>
      </c>
      <c r="C106" s="4">
        <v>13.8</v>
      </c>
      <c r="D106" s="4">
        <v>7.8</v>
      </c>
      <c r="E106" s="3">
        <f>(B106+C106+D106+D106)/4</f>
        <v>9.75</v>
      </c>
      <c r="F106" s="4">
        <v>6.9</v>
      </c>
      <c r="G106" s="4">
        <v>14.4</v>
      </c>
      <c r="H106" s="4">
        <v>4.3</v>
      </c>
      <c r="I106" s="4">
        <v>1019</v>
      </c>
      <c r="J106" s="2" t="s">
        <v>20</v>
      </c>
      <c r="K106" s="2" t="s">
        <v>18</v>
      </c>
      <c r="L106" s="4">
        <v>2.1</v>
      </c>
      <c r="M106" s="4">
        <v>9.4</v>
      </c>
      <c r="N106" s="4">
        <v>1.2</v>
      </c>
      <c r="O106" s="2" t="s">
        <v>25</v>
      </c>
      <c r="P106" s="8"/>
      <c r="Q106" s="2">
        <v>0</v>
      </c>
      <c r="R106" s="2"/>
    </row>
    <row r="107" spans="1:18" x14ac:dyDescent="0.2">
      <c r="A107" s="6">
        <v>44667</v>
      </c>
      <c r="B107" s="4">
        <v>2.2000000000000002</v>
      </c>
      <c r="C107" s="4">
        <v>8.8000000000000007</v>
      </c>
      <c r="D107" s="4">
        <v>2.1</v>
      </c>
      <c r="E107" s="3">
        <f>(B107+C107+D107+D107)/4</f>
        <v>3.8</v>
      </c>
      <c r="F107" s="4">
        <v>0.3</v>
      </c>
      <c r="G107" s="4">
        <v>9.3000000000000007</v>
      </c>
      <c r="H107" s="4">
        <v>1.3</v>
      </c>
      <c r="I107" s="4">
        <v>1029.8</v>
      </c>
      <c r="J107" s="2" t="s">
        <v>21</v>
      </c>
      <c r="K107" s="2" t="s">
        <v>18</v>
      </c>
      <c r="L107" s="4">
        <v>0.2</v>
      </c>
      <c r="M107" s="4">
        <v>9.8000000000000007</v>
      </c>
      <c r="N107" s="4">
        <v>2.1</v>
      </c>
      <c r="O107" s="2" t="s">
        <v>34</v>
      </c>
      <c r="P107" s="8"/>
      <c r="Q107" s="2">
        <v>0</v>
      </c>
      <c r="R107" s="2" t="s">
        <v>42</v>
      </c>
    </row>
    <row r="108" spans="1:18" x14ac:dyDescent="0.2">
      <c r="A108" s="6">
        <v>44668</v>
      </c>
      <c r="B108" s="4">
        <v>0.9</v>
      </c>
      <c r="C108" s="4">
        <v>12.1</v>
      </c>
      <c r="D108" s="4">
        <v>5.2</v>
      </c>
      <c r="E108" s="3">
        <f>(B108+C108+D108+D108)/4</f>
        <v>5.85</v>
      </c>
      <c r="F108" s="4">
        <v>-3.1</v>
      </c>
      <c r="G108" s="4">
        <v>12.1</v>
      </c>
      <c r="H108" s="4">
        <v>-6.2</v>
      </c>
      <c r="I108" s="4">
        <v>1026.4000000000001</v>
      </c>
      <c r="J108" s="2" t="s">
        <v>31</v>
      </c>
      <c r="K108" s="2"/>
      <c r="L108" s="4"/>
      <c r="M108" s="4">
        <v>8.5</v>
      </c>
      <c r="N108" s="4">
        <v>1.2</v>
      </c>
      <c r="O108" s="2" t="s">
        <v>34</v>
      </c>
      <c r="P108" s="8"/>
      <c r="Q108" s="2">
        <v>0</v>
      </c>
      <c r="R108" s="2" t="s">
        <v>36</v>
      </c>
    </row>
    <row r="109" spans="1:18" x14ac:dyDescent="0.2">
      <c r="A109" s="6">
        <v>44669</v>
      </c>
      <c r="B109" s="4">
        <v>6.6</v>
      </c>
      <c r="C109" s="4">
        <v>10.9</v>
      </c>
      <c r="D109" s="4">
        <v>3.1</v>
      </c>
      <c r="E109" s="3">
        <f>(B109+C109+D109+D109)/4</f>
        <v>5.9250000000000007</v>
      </c>
      <c r="F109" s="4">
        <v>-0.2</v>
      </c>
      <c r="G109" s="4">
        <v>12.1</v>
      </c>
      <c r="H109" s="4">
        <v>-4.2</v>
      </c>
      <c r="I109" s="4">
        <v>1016.6</v>
      </c>
      <c r="J109" s="2" t="s">
        <v>31</v>
      </c>
      <c r="K109" s="2"/>
      <c r="L109" s="4"/>
      <c r="M109" s="4">
        <v>9.4</v>
      </c>
      <c r="N109" s="4">
        <v>1.1000000000000001</v>
      </c>
      <c r="O109" s="2" t="s">
        <v>25</v>
      </c>
      <c r="P109" s="8"/>
      <c r="Q109" s="2">
        <v>0</v>
      </c>
      <c r="R109" s="2"/>
    </row>
    <row r="110" spans="1:18" x14ac:dyDescent="0.2">
      <c r="A110" s="6">
        <v>44670</v>
      </c>
      <c r="B110" s="4">
        <v>3.6</v>
      </c>
      <c r="C110" s="4">
        <v>4.9000000000000004</v>
      </c>
      <c r="D110" s="4">
        <v>2.5</v>
      </c>
      <c r="E110" s="3">
        <f>(B110+C110+D110+D110)/4</f>
        <v>3.375</v>
      </c>
      <c r="F110" s="4">
        <v>-0.3</v>
      </c>
      <c r="G110" s="4">
        <v>9.5</v>
      </c>
      <c r="H110" s="4">
        <v>-1.7</v>
      </c>
      <c r="I110" s="4">
        <v>1012.4</v>
      </c>
      <c r="J110" s="2" t="s">
        <v>21</v>
      </c>
      <c r="K110" s="2" t="s">
        <v>27</v>
      </c>
      <c r="L110" s="4">
        <v>2.8</v>
      </c>
      <c r="M110" s="4">
        <v>8.9</v>
      </c>
      <c r="N110" s="4">
        <v>0.6</v>
      </c>
      <c r="O110" s="2" t="s">
        <v>34</v>
      </c>
      <c r="P110" s="8"/>
      <c r="Q110" s="2">
        <v>0</v>
      </c>
      <c r="R110" s="2"/>
    </row>
    <row r="111" spans="1:18" x14ac:dyDescent="0.2">
      <c r="A111" s="6">
        <v>44671</v>
      </c>
      <c r="B111" s="4">
        <v>-0.6</v>
      </c>
      <c r="C111" s="4">
        <v>6.3</v>
      </c>
      <c r="D111" s="4">
        <v>4.7</v>
      </c>
      <c r="E111" s="3">
        <f>(B111+C111+D111+D111)/4</f>
        <v>3.7750000000000004</v>
      </c>
      <c r="F111" s="4">
        <v>-2.9</v>
      </c>
      <c r="G111" s="4">
        <v>7.3</v>
      </c>
      <c r="H111" s="4">
        <v>-6</v>
      </c>
      <c r="I111" s="4">
        <v>1013.4</v>
      </c>
      <c r="J111" s="2" t="s">
        <v>20</v>
      </c>
      <c r="K111" s="2" t="s">
        <v>18</v>
      </c>
      <c r="L111" s="4">
        <v>1.3</v>
      </c>
      <c r="M111" s="4">
        <v>5.8</v>
      </c>
      <c r="N111" s="4">
        <v>0.2</v>
      </c>
      <c r="O111" s="2" t="s">
        <v>24</v>
      </c>
      <c r="P111" s="8"/>
      <c r="Q111" s="2">
        <v>0</v>
      </c>
      <c r="R111" s="2" t="s">
        <v>36</v>
      </c>
    </row>
    <row r="112" spans="1:18" x14ac:dyDescent="0.2">
      <c r="A112" s="6">
        <v>44672</v>
      </c>
      <c r="B112" s="4">
        <v>4.4000000000000004</v>
      </c>
      <c r="C112" s="4">
        <v>10.4</v>
      </c>
      <c r="D112" s="4">
        <v>7.1</v>
      </c>
      <c r="E112" s="3">
        <f>(B112+C112+D112+D112)/4</f>
        <v>7.25</v>
      </c>
      <c r="F112" s="4">
        <v>4</v>
      </c>
      <c r="G112" s="4">
        <v>10.8</v>
      </c>
      <c r="H112" s="4">
        <v>3.3</v>
      </c>
      <c r="I112" s="4">
        <v>1011.5</v>
      </c>
      <c r="J112" s="2" t="s">
        <v>20</v>
      </c>
      <c r="K112" s="2" t="s">
        <v>18</v>
      </c>
      <c r="L112" s="4">
        <v>0.1</v>
      </c>
      <c r="M112" s="4">
        <v>4.5</v>
      </c>
      <c r="N112" s="4">
        <v>0.3</v>
      </c>
      <c r="O112" s="2" t="s">
        <v>38</v>
      </c>
      <c r="P112" s="8"/>
      <c r="Q112" s="2">
        <v>0</v>
      </c>
      <c r="R112" s="2" t="s">
        <v>42</v>
      </c>
    </row>
    <row r="113" spans="1:18" x14ac:dyDescent="0.2">
      <c r="A113" s="6">
        <v>44673</v>
      </c>
      <c r="B113" s="4">
        <v>8.4</v>
      </c>
      <c r="C113" s="4">
        <v>13.8</v>
      </c>
      <c r="D113" s="4">
        <v>8.3000000000000007</v>
      </c>
      <c r="E113" s="3">
        <f>(B113+C113+D113+D113)/4</f>
        <v>9.7000000000000011</v>
      </c>
      <c r="F113" s="4">
        <v>1.4</v>
      </c>
      <c r="G113" s="4">
        <v>15.9</v>
      </c>
      <c r="H113" s="4">
        <v>-2.1</v>
      </c>
      <c r="I113" s="4">
        <v>1006.4</v>
      </c>
      <c r="J113" s="2" t="s">
        <v>21</v>
      </c>
      <c r="K113" s="2" t="s">
        <v>18</v>
      </c>
      <c r="L113" s="4" t="s">
        <v>32</v>
      </c>
      <c r="M113" s="4">
        <v>8</v>
      </c>
      <c r="N113" s="4">
        <v>1.5</v>
      </c>
      <c r="O113" s="2" t="s">
        <v>38</v>
      </c>
      <c r="P113" s="8"/>
      <c r="Q113" s="2">
        <v>0</v>
      </c>
      <c r="R113" s="2" t="s">
        <v>42</v>
      </c>
    </row>
    <row r="114" spans="1:18" x14ac:dyDescent="0.2">
      <c r="A114" s="6">
        <v>44674</v>
      </c>
      <c r="B114" s="4">
        <v>6.7</v>
      </c>
      <c r="C114" s="4">
        <v>16.5</v>
      </c>
      <c r="D114" s="4">
        <v>9.6</v>
      </c>
      <c r="E114" s="3">
        <f>(B114+C114+D114+D114)/4</f>
        <v>10.6</v>
      </c>
      <c r="F114" s="4">
        <v>3.6</v>
      </c>
      <c r="G114" s="4">
        <v>17.100000000000001</v>
      </c>
      <c r="H114" s="4">
        <v>-0.9</v>
      </c>
      <c r="I114" s="4">
        <v>1007.3</v>
      </c>
      <c r="J114" s="2" t="s">
        <v>26</v>
      </c>
      <c r="K114" s="2"/>
      <c r="L114" s="4"/>
      <c r="M114" s="4">
        <v>7.2</v>
      </c>
      <c r="N114" s="4">
        <v>1</v>
      </c>
      <c r="O114" s="2" t="s">
        <v>38</v>
      </c>
      <c r="P114" s="8"/>
      <c r="Q114" s="2">
        <v>0</v>
      </c>
      <c r="R114" s="2"/>
    </row>
    <row r="115" spans="1:18" x14ac:dyDescent="0.2">
      <c r="A115" s="6">
        <v>44675</v>
      </c>
      <c r="B115" s="4">
        <v>10.6</v>
      </c>
      <c r="C115" s="4">
        <v>8.3000000000000007</v>
      </c>
      <c r="D115" s="4">
        <v>8.1</v>
      </c>
      <c r="E115" s="3">
        <f>(B115+C115+D115+D115)/4</f>
        <v>8.7750000000000004</v>
      </c>
      <c r="F115" s="4">
        <v>6.7</v>
      </c>
      <c r="G115" s="4">
        <v>13.4</v>
      </c>
      <c r="H115" s="4">
        <v>2</v>
      </c>
      <c r="I115" s="4">
        <v>999</v>
      </c>
      <c r="J115" s="2" t="s">
        <v>20</v>
      </c>
      <c r="K115" s="2" t="s">
        <v>18</v>
      </c>
      <c r="L115" s="4">
        <v>11.8</v>
      </c>
      <c r="M115" s="4">
        <v>8.9</v>
      </c>
      <c r="N115" s="4">
        <v>1.9</v>
      </c>
      <c r="O115" s="2" t="s">
        <v>39</v>
      </c>
      <c r="P115" s="8"/>
      <c r="Q115" s="2">
        <v>0</v>
      </c>
      <c r="R115" s="2"/>
    </row>
    <row r="116" spans="1:18" x14ac:dyDescent="0.2">
      <c r="A116" s="6">
        <v>44676</v>
      </c>
      <c r="B116" s="4">
        <v>7.3</v>
      </c>
      <c r="C116" s="4">
        <v>8.6</v>
      </c>
      <c r="D116" s="4">
        <v>6.5</v>
      </c>
      <c r="E116" s="3">
        <f>(B116+C116+D116+D116)/4</f>
        <v>7.2249999999999996</v>
      </c>
      <c r="F116" s="4">
        <v>6.2</v>
      </c>
      <c r="G116" s="4">
        <v>9.3000000000000007</v>
      </c>
      <c r="H116" s="4">
        <v>2.5</v>
      </c>
      <c r="I116" s="4">
        <v>1008.6</v>
      </c>
      <c r="J116" s="2" t="s">
        <v>20</v>
      </c>
      <c r="K116" s="2" t="s">
        <v>18</v>
      </c>
      <c r="L116" s="4">
        <v>0.3</v>
      </c>
      <c r="M116" s="4">
        <v>7.6</v>
      </c>
      <c r="N116" s="4">
        <v>0.8</v>
      </c>
      <c r="O116" s="2" t="s">
        <v>34</v>
      </c>
      <c r="P116" s="8"/>
      <c r="Q116" s="2">
        <v>0</v>
      </c>
      <c r="R116" s="2" t="s">
        <v>42</v>
      </c>
    </row>
    <row r="117" spans="1:18" x14ac:dyDescent="0.2">
      <c r="A117" s="6">
        <v>44677</v>
      </c>
      <c r="B117" s="4">
        <v>5.8</v>
      </c>
      <c r="C117" s="4">
        <v>12.7</v>
      </c>
      <c r="D117" s="4">
        <v>5.9</v>
      </c>
      <c r="E117" s="3">
        <f>(B117+C117+D117+D117)/4</f>
        <v>7.5749999999999993</v>
      </c>
      <c r="F117" s="4">
        <v>3.4</v>
      </c>
      <c r="G117" s="4">
        <v>13.6</v>
      </c>
      <c r="H117" s="4">
        <v>0</v>
      </c>
      <c r="I117" s="4">
        <v>1015.4</v>
      </c>
      <c r="J117" s="2" t="s">
        <v>20</v>
      </c>
      <c r="K117" s="2"/>
      <c r="L117" s="4" t="s">
        <v>45</v>
      </c>
      <c r="M117" s="4">
        <v>4.5</v>
      </c>
      <c r="N117" s="4">
        <v>0.1</v>
      </c>
      <c r="O117" s="2" t="s">
        <v>39</v>
      </c>
      <c r="P117" s="8"/>
      <c r="Q117" s="2">
        <v>0</v>
      </c>
      <c r="R117" s="2"/>
    </row>
    <row r="118" spans="1:18" x14ac:dyDescent="0.2">
      <c r="A118" s="6">
        <v>44678</v>
      </c>
      <c r="B118" s="4">
        <v>4.5999999999999996</v>
      </c>
      <c r="C118" s="4">
        <v>12.9</v>
      </c>
      <c r="D118" s="4">
        <v>8.6</v>
      </c>
      <c r="E118" s="3">
        <f>(B118+C118+D118+D118)/4</f>
        <v>8.6750000000000007</v>
      </c>
      <c r="F118" s="4">
        <v>-0.1</v>
      </c>
      <c r="G118" s="4">
        <v>13.9</v>
      </c>
      <c r="H118" s="4">
        <v>-3.6</v>
      </c>
      <c r="I118" s="4">
        <v>1022.2</v>
      </c>
      <c r="J118" s="2" t="s">
        <v>21</v>
      </c>
      <c r="K118" s="2"/>
      <c r="L118" s="4"/>
      <c r="M118" s="4">
        <v>6.3</v>
      </c>
      <c r="N118" s="4">
        <v>0.5</v>
      </c>
      <c r="O118" s="2" t="s">
        <v>34</v>
      </c>
      <c r="P118" s="8"/>
      <c r="Q118" s="2">
        <v>0</v>
      </c>
      <c r="R118" s="2"/>
    </row>
    <row r="119" spans="1:18" x14ac:dyDescent="0.2">
      <c r="A119" s="6">
        <v>44679</v>
      </c>
      <c r="B119" s="4">
        <v>4.3</v>
      </c>
      <c r="C119" s="4">
        <v>14.8</v>
      </c>
      <c r="D119" s="4">
        <v>6.3</v>
      </c>
      <c r="E119" s="3">
        <f>(B119+C119+D119+D119)/4</f>
        <v>7.9250000000000007</v>
      </c>
      <c r="F119" s="4">
        <v>0.8</v>
      </c>
      <c r="G119" s="4">
        <v>17.3</v>
      </c>
      <c r="H119" s="4">
        <v>-3.1</v>
      </c>
      <c r="I119" s="4">
        <v>1026.0999999999999</v>
      </c>
      <c r="J119" s="2" t="s">
        <v>31</v>
      </c>
      <c r="K119" s="2"/>
      <c r="L119" s="4"/>
      <c r="M119" s="4">
        <v>6.3</v>
      </c>
      <c r="N119" s="4">
        <v>0.7</v>
      </c>
      <c r="O119" s="2" t="s">
        <v>34</v>
      </c>
      <c r="P119" s="8"/>
      <c r="Q119" s="2">
        <v>0</v>
      </c>
      <c r="R119" s="2"/>
    </row>
    <row r="120" spans="1:18" x14ac:dyDescent="0.2">
      <c r="A120" s="6">
        <v>44680</v>
      </c>
      <c r="B120" s="4">
        <v>4</v>
      </c>
      <c r="C120" s="4">
        <v>16.2</v>
      </c>
      <c r="D120" s="4">
        <v>8.5</v>
      </c>
      <c r="E120" s="3">
        <f>(B120+C120+D120+D120)/4</f>
        <v>9.3000000000000007</v>
      </c>
      <c r="F120" s="4">
        <v>-0.1</v>
      </c>
      <c r="G120" s="4">
        <v>18</v>
      </c>
      <c r="H120" s="4">
        <v>-3.3</v>
      </c>
      <c r="I120" s="4">
        <v>1025.2</v>
      </c>
      <c r="J120" s="2" t="s">
        <v>31</v>
      </c>
      <c r="K120" s="2"/>
      <c r="L120" s="4"/>
      <c r="M120" s="4">
        <v>4.9000000000000004</v>
      </c>
      <c r="N120" s="4">
        <v>0.2</v>
      </c>
      <c r="O120" s="2" t="s">
        <v>24</v>
      </c>
      <c r="P120" s="8"/>
      <c r="Q120" s="2">
        <v>0</v>
      </c>
      <c r="R120" s="2"/>
    </row>
    <row r="121" spans="1:18" x14ac:dyDescent="0.2">
      <c r="A121" s="6">
        <v>44681</v>
      </c>
      <c r="B121" s="4">
        <v>5.3</v>
      </c>
      <c r="C121" s="4">
        <v>17</v>
      </c>
      <c r="D121" s="4">
        <v>9.9</v>
      </c>
      <c r="E121" s="3">
        <f>(B121+C121+D121+D121)/4</f>
        <v>10.525</v>
      </c>
      <c r="F121" s="4">
        <v>2.6</v>
      </c>
      <c r="G121" s="4">
        <v>18.3</v>
      </c>
      <c r="H121" s="4">
        <v>-0.3</v>
      </c>
      <c r="I121" s="4">
        <v>1020.9</v>
      </c>
      <c r="J121" s="2" t="s">
        <v>21</v>
      </c>
      <c r="K121" s="2"/>
      <c r="L121" s="4"/>
      <c r="M121" s="4">
        <v>4.9000000000000004</v>
      </c>
      <c r="N121" s="4">
        <v>0.4</v>
      </c>
      <c r="O121" s="2" t="s">
        <v>38</v>
      </c>
      <c r="P121" s="8"/>
      <c r="Q121" s="2">
        <v>0</v>
      </c>
      <c r="R121" s="2"/>
    </row>
    <row r="122" spans="1:18" x14ac:dyDescent="0.2">
      <c r="A122" s="6">
        <v>44682</v>
      </c>
      <c r="B122" s="4">
        <v>6.4</v>
      </c>
      <c r="C122" s="4">
        <v>17.600000000000001</v>
      </c>
      <c r="D122" s="4">
        <v>8.1999999999999993</v>
      </c>
      <c r="E122" s="3">
        <f>(B122+C122+D122+D122)/4</f>
        <v>10.100000000000001</v>
      </c>
      <c r="F122" s="4">
        <v>2.5</v>
      </c>
      <c r="G122" s="4">
        <v>20.399999999999999</v>
      </c>
      <c r="H122" s="4">
        <v>-1.3</v>
      </c>
      <c r="I122" s="4">
        <v>1018</v>
      </c>
      <c r="J122" s="2" t="s">
        <v>21</v>
      </c>
      <c r="K122" s="2" t="s">
        <v>18</v>
      </c>
      <c r="L122" s="4" t="s">
        <v>32</v>
      </c>
      <c r="M122" s="4">
        <v>7.2</v>
      </c>
      <c r="N122" s="4">
        <v>0.2</v>
      </c>
      <c r="O122" s="2" t="s">
        <v>25</v>
      </c>
      <c r="P122" s="8"/>
      <c r="Q122" s="2">
        <v>0</v>
      </c>
      <c r="R122" s="2"/>
    </row>
    <row r="123" spans="1:18" x14ac:dyDescent="0.2">
      <c r="A123" s="6">
        <v>44683</v>
      </c>
      <c r="B123" s="4">
        <v>10.1</v>
      </c>
      <c r="C123" s="4">
        <v>16.8</v>
      </c>
      <c r="D123" s="4">
        <v>10.3</v>
      </c>
      <c r="E123" s="3">
        <f>(B123+C123+D123+D123)/4</f>
        <v>11.875</v>
      </c>
      <c r="F123" s="4">
        <v>5.2</v>
      </c>
      <c r="G123" s="4">
        <v>20.3</v>
      </c>
      <c r="H123" s="4">
        <v>1.3</v>
      </c>
      <c r="I123" s="4">
        <v>1016</v>
      </c>
      <c r="J123" s="2" t="s">
        <v>21</v>
      </c>
      <c r="K123" s="2" t="s">
        <v>18</v>
      </c>
      <c r="L123" s="4">
        <v>0.8</v>
      </c>
      <c r="M123" s="4">
        <v>5.8</v>
      </c>
      <c r="N123" s="4">
        <v>0.2</v>
      </c>
      <c r="O123" s="2" t="s">
        <v>25</v>
      </c>
      <c r="P123" s="8"/>
      <c r="Q123" s="2">
        <v>0</v>
      </c>
      <c r="R123" s="2"/>
    </row>
    <row r="124" spans="1:18" x14ac:dyDescent="0.2">
      <c r="A124" s="6">
        <v>44684</v>
      </c>
      <c r="B124" s="4">
        <v>9.4</v>
      </c>
      <c r="C124" s="4">
        <v>17.5</v>
      </c>
      <c r="D124" s="4">
        <v>10.3</v>
      </c>
      <c r="E124" s="3">
        <f>(B124+C124+D124+D124)/4</f>
        <v>11.875</v>
      </c>
      <c r="F124" s="4">
        <v>6.9</v>
      </c>
      <c r="G124" s="4">
        <v>19.3</v>
      </c>
      <c r="H124" s="4">
        <v>3.2</v>
      </c>
      <c r="I124" s="4">
        <v>1014</v>
      </c>
      <c r="J124" s="2" t="s">
        <v>21</v>
      </c>
      <c r="K124" s="2" t="s">
        <v>18</v>
      </c>
      <c r="L124" s="4">
        <v>0.5</v>
      </c>
      <c r="M124" s="4">
        <v>4</v>
      </c>
      <c r="N124" s="4">
        <v>0.1</v>
      </c>
      <c r="O124" s="2" t="s">
        <v>34</v>
      </c>
      <c r="P124" s="8"/>
      <c r="Q124" s="2">
        <v>0</v>
      </c>
      <c r="R124" s="2"/>
    </row>
    <row r="125" spans="1:18" x14ac:dyDescent="0.2">
      <c r="A125" s="6">
        <v>44685</v>
      </c>
      <c r="B125" s="4">
        <v>8.1999999999999993</v>
      </c>
      <c r="C125" s="4">
        <v>19.100000000000001</v>
      </c>
      <c r="D125" s="4">
        <v>10.1</v>
      </c>
      <c r="E125" s="3">
        <f>(B125+C125+D125+D125)/4</f>
        <v>11.875</v>
      </c>
      <c r="F125" s="4">
        <v>3.5</v>
      </c>
      <c r="G125" s="4">
        <v>22</v>
      </c>
      <c r="H125" s="4">
        <v>-0.7</v>
      </c>
      <c r="I125" s="4">
        <v>1015.6</v>
      </c>
      <c r="J125" s="2" t="s">
        <v>31</v>
      </c>
      <c r="K125" s="2" t="s">
        <v>18</v>
      </c>
      <c r="L125" s="4" t="s">
        <v>32</v>
      </c>
      <c r="M125" s="4">
        <v>5.4</v>
      </c>
      <c r="N125" s="4">
        <v>0.2</v>
      </c>
      <c r="O125" s="2" t="s">
        <v>39</v>
      </c>
      <c r="P125" s="8"/>
      <c r="Q125" s="2">
        <v>0</v>
      </c>
      <c r="R125" s="2"/>
    </row>
    <row r="126" spans="1:18" x14ac:dyDescent="0.2">
      <c r="A126" s="6">
        <v>44686</v>
      </c>
      <c r="B126" s="4">
        <v>8.6</v>
      </c>
      <c r="C126" s="4">
        <v>16.399999999999999</v>
      </c>
      <c r="D126" s="4">
        <v>10.9</v>
      </c>
      <c r="E126" s="3">
        <f>(B126+C126+D126+D126)/4</f>
        <v>11.7</v>
      </c>
      <c r="F126" s="4">
        <v>3.7</v>
      </c>
      <c r="G126" s="4">
        <v>20.8</v>
      </c>
      <c r="H126" s="4">
        <v>0.2</v>
      </c>
      <c r="I126" s="4">
        <v>1017.9</v>
      </c>
      <c r="J126" s="2" t="s">
        <v>21</v>
      </c>
      <c r="K126" s="2" t="s">
        <v>18</v>
      </c>
      <c r="L126" s="4">
        <v>32.200000000000003</v>
      </c>
      <c r="M126" s="4">
        <v>6.3</v>
      </c>
      <c r="N126" s="4">
        <v>0.4</v>
      </c>
      <c r="O126" s="2" t="s">
        <v>33</v>
      </c>
      <c r="P126" s="8">
        <v>1</v>
      </c>
      <c r="Q126" s="2">
        <v>0</v>
      </c>
      <c r="R126" s="2" t="s">
        <v>49</v>
      </c>
    </row>
    <row r="127" spans="1:18" x14ac:dyDescent="0.2">
      <c r="A127" s="6">
        <v>44687</v>
      </c>
      <c r="B127" s="4">
        <v>11</v>
      </c>
      <c r="C127" s="4">
        <v>16.7</v>
      </c>
      <c r="D127" s="4">
        <v>11.3</v>
      </c>
      <c r="E127" s="3">
        <f>(B127+C127+D127+D127)/4</f>
        <v>12.574999999999999</v>
      </c>
      <c r="F127" s="4">
        <v>8.4</v>
      </c>
      <c r="G127" s="4">
        <v>18.3</v>
      </c>
      <c r="H127" s="4">
        <v>4.7</v>
      </c>
      <c r="I127" s="4">
        <v>1022.1</v>
      </c>
      <c r="J127" s="2" t="s">
        <v>20</v>
      </c>
      <c r="K127" s="2"/>
      <c r="L127" s="4"/>
      <c r="M127" s="4">
        <v>4.9000000000000004</v>
      </c>
      <c r="N127" s="4">
        <v>0.3</v>
      </c>
      <c r="O127" s="2" t="s">
        <v>38</v>
      </c>
      <c r="P127" s="8"/>
      <c r="Q127" s="2">
        <v>0</v>
      </c>
      <c r="R127" s="2"/>
    </row>
    <row r="128" spans="1:18" x14ac:dyDescent="0.2">
      <c r="A128" s="6">
        <v>44688</v>
      </c>
      <c r="B128" s="4">
        <v>8.4</v>
      </c>
      <c r="C128" s="4">
        <v>18.3</v>
      </c>
      <c r="D128" s="4">
        <v>9.8000000000000007</v>
      </c>
      <c r="E128" s="3">
        <f>(B128+C128+D128+D128)/4</f>
        <v>11.574999999999999</v>
      </c>
      <c r="F128" s="4">
        <v>5.5</v>
      </c>
      <c r="G128" s="4">
        <v>19.7</v>
      </c>
      <c r="H128" s="4">
        <v>2.4</v>
      </c>
      <c r="I128" s="4">
        <v>1020.9</v>
      </c>
      <c r="J128" s="2" t="s">
        <v>21</v>
      </c>
      <c r="K128" s="2"/>
      <c r="L128" s="4"/>
      <c r="M128" s="4">
        <v>4.5</v>
      </c>
      <c r="N128" s="4">
        <v>0.1</v>
      </c>
      <c r="O128" s="2" t="s">
        <v>34</v>
      </c>
      <c r="P128" s="8"/>
      <c r="Q128" s="2">
        <v>0</v>
      </c>
      <c r="R128" s="2"/>
    </row>
    <row r="129" spans="1:19" x14ac:dyDescent="0.2">
      <c r="A129" s="6">
        <v>44689</v>
      </c>
      <c r="B129" s="4">
        <v>9.3000000000000007</v>
      </c>
      <c r="C129" s="4">
        <v>19.2</v>
      </c>
      <c r="D129" s="4">
        <v>13.7</v>
      </c>
      <c r="E129" s="3">
        <f>(B129+C129+D129+D129)/4</f>
        <v>13.975000000000001</v>
      </c>
      <c r="F129" s="4">
        <v>3.6</v>
      </c>
      <c r="G129" s="4">
        <v>21.8</v>
      </c>
      <c r="H129" s="4">
        <v>0</v>
      </c>
      <c r="I129" s="4">
        <v>1021.7</v>
      </c>
      <c r="J129" s="2" t="s">
        <v>21</v>
      </c>
      <c r="K129" s="2" t="s">
        <v>18</v>
      </c>
      <c r="L129" s="4" t="s">
        <v>32</v>
      </c>
      <c r="M129" s="4">
        <v>8.5</v>
      </c>
      <c r="N129" s="4">
        <v>0.5</v>
      </c>
      <c r="O129" s="2" t="s">
        <v>34</v>
      </c>
      <c r="P129" s="8"/>
      <c r="Q129" s="2">
        <v>0</v>
      </c>
      <c r="R129" s="2"/>
      <c r="S129" s="5"/>
    </row>
    <row r="130" spans="1:19" x14ac:dyDescent="0.2">
      <c r="A130" s="6">
        <v>44690</v>
      </c>
      <c r="B130" s="4">
        <v>14</v>
      </c>
      <c r="C130" s="4">
        <v>21.4</v>
      </c>
      <c r="D130" s="4">
        <v>10.6</v>
      </c>
      <c r="E130" s="3">
        <f>(B130+C130+D130+D130)/4</f>
        <v>14.15</v>
      </c>
      <c r="F130" s="4">
        <v>7.7</v>
      </c>
      <c r="G130" s="4">
        <v>21.7</v>
      </c>
      <c r="H130" s="4">
        <v>3.8</v>
      </c>
      <c r="I130" s="4">
        <v>1024.7</v>
      </c>
      <c r="J130" s="2" t="s">
        <v>31</v>
      </c>
      <c r="K130" s="2"/>
      <c r="L130" s="4"/>
      <c r="M130" s="4">
        <v>5.4</v>
      </c>
      <c r="N130" s="4">
        <v>0.3</v>
      </c>
      <c r="O130" s="2" t="s">
        <v>38</v>
      </c>
      <c r="P130" s="8"/>
      <c r="Q130" s="2">
        <v>0</v>
      </c>
      <c r="R130" s="2"/>
    </row>
    <row r="131" spans="1:19" x14ac:dyDescent="0.2">
      <c r="A131" s="6">
        <v>44691</v>
      </c>
      <c r="B131" s="4">
        <v>10.1</v>
      </c>
      <c r="C131" s="4">
        <v>22.2</v>
      </c>
      <c r="D131" s="4">
        <v>12.7</v>
      </c>
      <c r="E131" s="3">
        <f>(B131+C131+D131+D131)/4</f>
        <v>14.425000000000001</v>
      </c>
      <c r="F131" s="4">
        <v>4</v>
      </c>
      <c r="G131" s="4">
        <v>23.9</v>
      </c>
      <c r="H131" s="4">
        <v>1.1000000000000001</v>
      </c>
      <c r="I131" s="4">
        <v>1019</v>
      </c>
      <c r="J131" s="2" t="s">
        <v>31</v>
      </c>
      <c r="K131" s="2"/>
      <c r="L131" s="4"/>
      <c r="M131" s="4">
        <v>5.4</v>
      </c>
      <c r="N131" s="4">
        <v>0.2</v>
      </c>
      <c r="O131" s="2" t="s">
        <v>29</v>
      </c>
      <c r="P131" s="8"/>
      <c r="Q131" s="2">
        <v>0</v>
      </c>
      <c r="R131" s="2"/>
    </row>
    <row r="132" spans="1:19" x14ac:dyDescent="0.2">
      <c r="A132" s="6">
        <v>44692</v>
      </c>
      <c r="B132" s="4">
        <v>14.6</v>
      </c>
      <c r="C132" s="4">
        <v>25.7</v>
      </c>
      <c r="D132" s="4">
        <v>15.1</v>
      </c>
      <c r="E132" s="3">
        <f>(B132+C132+D132+D132)/4</f>
        <v>17.625</v>
      </c>
      <c r="F132" s="4">
        <v>8.8000000000000007</v>
      </c>
      <c r="G132" s="4">
        <v>26.3</v>
      </c>
      <c r="H132" s="4">
        <v>5.7</v>
      </c>
      <c r="I132" s="4">
        <v>1012.8</v>
      </c>
      <c r="J132" s="2" t="s">
        <v>31</v>
      </c>
      <c r="K132" s="2"/>
      <c r="L132" s="4"/>
      <c r="M132" s="4">
        <v>7.2</v>
      </c>
      <c r="N132" s="4">
        <v>0.5</v>
      </c>
      <c r="O132" s="2" t="s">
        <v>29</v>
      </c>
      <c r="P132" s="8"/>
      <c r="Q132" s="2">
        <v>0</v>
      </c>
      <c r="R132" s="2"/>
    </row>
    <row r="133" spans="1:19" x14ac:dyDescent="0.2">
      <c r="A133" s="6">
        <v>44693</v>
      </c>
      <c r="B133" s="4">
        <v>16</v>
      </c>
      <c r="C133" s="4">
        <v>22.6</v>
      </c>
      <c r="D133" s="4">
        <v>15.6</v>
      </c>
      <c r="E133" s="3">
        <f>(B133+C133+D133+D133)/4</f>
        <v>17.45</v>
      </c>
      <c r="F133" s="4">
        <v>9</v>
      </c>
      <c r="G133" s="4">
        <v>23.1</v>
      </c>
      <c r="H133" s="4">
        <v>6.1</v>
      </c>
      <c r="I133" s="4">
        <v>1015</v>
      </c>
      <c r="J133" s="2" t="s">
        <v>31</v>
      </c>
      <c r="K133" s="2"/>
      <c r="L133" s="4"/>
      <c r="M133" s="4">
        <v>13.4</v>
      </c>
      <c r="N133" s="4">
        <v>1.2</v>
      </c>
      <c r="O133" s="2" t="s">
        <v>25</v>
      </c>
      <c r="P133" s="8"/>
      <c r="Q133" s="2">
        <v>0</v>
      </c>
      <c r="R133" s="2"/>
    </row>
    <row r="134" spans="1:19" x14ac:dyDescent="0.2">
      <c r="A134" s="6">
        <v>44694</v>
      </c>
      <c r="B134" s="4">
        <v>12.8</v>
      </c>
      <c r="C134" s="4">
        <v>22.5</v>
      </c>
      <c r="D134" s="4">
        <v>14.2</v>
      </c>
      <c r="E134" s="3">
        <f>(B134+C134+D134+D134)/4</f>
        <v>15.925000000000001</v>
      </c>
      <c r="F134" s="4">
        <v>10.1</v>
      </c>
      <c r="G134" s="4">
        <v>22.9</v>
      </c>
      <c r="H134" s="4">
        <v>7.7</v>
      </c>
      <c r="I134" s="4">
        <v>1013.2</v>
      </c>
      <c r="J134" s="2" t="s">
        <v>31</v>
      </c>
      <c r="K134" s="2"/>
      <c r="L134" s="4"/>
      <c r="M134" s="4">
        <v>8.9</v>
      </c>
      <c r="N134" s="4">
        <v>1</v>
      </c>
      <c r="O134" s="2" t="s">
        <v>25</v>
      </c>
      <c r="P134" s="8"/>
      <c r="Q134" s="2">
        <v>0</v>
      </c>
      <c r="R134" s="2"/>
    </row>
    <row r="135" spans="1:19" x14ac:dyDescent="0.2">
      <c r="A135" s="6">
        <v>44695</v>
      </c>
      <c r="B135" s="4">
        <v>9.6</v>
      </c>
      <c r="C135" s="4">
        <v>21.6</v>
      </c>
      <c r="D135" s="4">
        <v>12.1</v>
      </c>
      <c r="E135" s="3">
        <f>(B135+C135+D135+D135)/4</f>
        <v>13.850000000000001</v>
      </c>
      <c r="F135" s="4">
        <v>4.5999999999999996</v>
      </c>
      <c r="G135" s="4">
        <v>21.9</v>
      </c>
      <c r="H135" s="4">
        <v>1.7</v>
      </c>
      <c r="I135" s="4">
        <v>1017.2</v>
      </c>
      <c r="J135" s="2" t="s">
        <v>26</v>
      </c>
      <c r="K135" s="2"/>
      <c r="L135" s="4"/>
      <c r="M135" s="4">
        <v>8.9</v>
      </c>
      <c r="N135" s="4">
        <v>0.8</v>
      </c>
      <c r="O135" s="2" t="s">
        <v>25</v>
      </c>
      <c r="P135" s="8"/>
      <c r="Q135" s="2">
        <v>0</v>
      </c>
      <c r="R135" s="2"/>
    </row>
    <row r="136" spans="1:19" x14ac:dyDescent="0.2">
      <c r="A136" s="6">
        <v>44696</v>
      </c>
      <c r="B136" s="4">
        <v>11.1</v>
      </c>
      <c r="C136" s="4">
        <v>21.5</v>
      </c>
      <c r="D136" s="4">
        <v>12.4</v>
      </c>
      <c r="E136" s="3">
        <f>(B136+C136+D136+D136)/4</f>
        <v>14.35</v>
      </c>
      <c r="F136" s="4">
        <v>5.0999999999999996</v>
      </c>
      <c r="G136" s="4">
        <v>22.2</v>
      </c>
      <c r="H136" s="4">
        <v>2.2999999999999998</v>
      </c>
      <c r="I136" s="4">
        <v>1018.7</v>
      </c>
      <c r="J136" s="2" t="s">
        <v>26</v>
      </c>
      <c r="K136" s="2"/>
      <c r="L136" s="4"/>
      <c r="M136" s="4">
        <v>3.6</v>
      </c>
      <c r="N136" s="4">
        <v>0.2</v>
      </c>
      <c r="O136" s="2" t="s">
        <v>34</v>
      </c>
      <c r="P136" s="8"/>
      <c r="Q136" s="2">
        <v>0</v>
      </c>
      <c r="R136" s="2"/>
    </row>
    <row r="137" spans="1:19" x14ac:dyDescent="0.2">
      <c r="A137" s="6">
        <v>44697</v>
      </c>
      <c r="B137" s="4">
        <v>12.2</v>
      </c>
      <c r="C137" s="4">
        <v>24.4</v>
      </c>
      <c r="D137" s="4">
        <v>17.600000000000001</v>
      </c>
      <c r="E137" s="3">
        <f>(B137+C137+D137+D137)/4</f>
        <v>17.95</v>
      </c>
      <c r="F137" s="4">
        <v>5</v>
      </c>
      <c r="G137" s="4">
        <v>25</v>
      </c>
      <c r="H137" s="4">
        <v>1.7</v>
      </c>
      <c r="I137" s="4">
        <v>1016.6</v>
      </c>
      <c r="J137" s="2" t="s">
        <v>26</v>
      </c>
      <c r="K137" s="2" t="s">
        <v>18</v>
      </c>
      <c r="L137" s="4">
        <v>0.3</v>
      </c>
      <c r="M137" s="4">
        <v>4.9000000000000004</v>
      </c>
      <c r="N137" s="4">
        <v>0.2</v>
      </c>
      <c r="O137" s="2" t="s">
        <v>29</v>
      </c>
      <c r="P137" s="8"/>
      <c r="Q137" s="2">
        <v>0</v>
      </c>
      <c r="R137" s="2"/>
    </row>
    <row r="138" spans="1:19" x14ac:dyDescent="0.2">
      <c r="A138" s="6">
        <v>44698</v>
      </c>
      <c r="B138" s="4">
        <v>14.2</v>
      </c>
      <c r="C138" s="4">
        <v>16.3</v>
      </c>
      <c r="D138" s="4">
        <v>10.6</v>
      </c>
      <c r="E138" s="3">
        <f>(B138+C138+D138+D138)/4</f>
        <v>12.925000000000001</v>
      </c>
      <c r="F138" s="4">
        <v>8.1999999999999993</v>
      </c>
      <c r="G138" s="4">
        <v>16.8</v>
      </c>
      <c r="H138" s="4">
        <v>12.3</v>
      </c>
      <c r="I138" s="4">
        <v>1017.7</v>
      </c>
      <c r="J138" s="2" t="s">
        <v>20</v>
      </c>
      <c r="K138" s="2" t="s">
        <v>18</v>
      </c>
      <c r="L138" s="4">
        <v>7.7</v>
      </c>
      <c r="M138" s="4">
        <v>6.3</v>
      </c>
      <c r="N138" s="4">
        <v>0.3</v>
      </c>
      <c r="O138" s="2" t="s">
        <v>34</v>
      </c>
      <c r="P138" s="8"/>
      <c r="Q138" s="2">
        <v>0</v>
      </c>
      <c r="R138" s="2"/>
    </row>
    <row r="139" spans="1:19" x14ac:dyDescent="0.2">
      <c r="A139" s="6">
        <v>44699</v>
      </c>
      <c r="B139" s="4">
        <v>11.7</v>
      </c>
      <c r="C139" s="4">
        <v>20.399999999999999</v>
      </c>
      <c r="D139" s="4">
        <v>10.4</v>
      </c>
      <c r="E139" s="3">
        <f>(B139+C139+D139+D139)/4</f>
        <v>13.224999999999998</v>
      </c>
      <c r="F139" s="4">
        <v>6.4</v>
      </c>
      <c r="G139" s="4">
        <v>21.5</v>
      </c>
      <c r="H139" s="4">
        <v>2.7</v>
      </c>
      <c r="I139" s="4">
        <v>1025.8</v>
      </c>
      <c r="J139" s="2" t="s">
        <v>26</v>
      </c>
      <c r="K139" s="2"/>
      <c r="L139" s="4"/>
      <c r="M139" s="4">
        <v>5.4</v>
      </c>
      <c r="N139" s="4">
        <v>0.2</v>
      </c>
      <c r="O139" s="2" t="s">
        <v>38</v>
      </c>
      <c r="P139" s="8"/>
      <c r="Q139" s="2">
        <v>0</v>
      </c>
      <c r="R139" s="2"/>
    </row>
    <row r="140" spans="1:19" x14ac:dyDescent="0.2">
      <c r="A140" s="6">
        <v>44700</v>
      </c>
      <c r="B140" s="4">
        <v>10.7</v>
      </c>
      <c r="C140" s="4">
        <v>23.9</v>
      </c>
      <c r="D140" s="4">
        <v>14.4</v>
      </c>
      <c r="E140" s="3">
        <f>(B140+C140+D140+D140)/4</f>
        <v>15.849999999999998</v>
      </c>
      <c r="F140" s="4">
        <v>3.2</v>
      </c>
      <c r="G140" s="4">
        <v>24.5</v>
      </c>
      <c r="H140" s="4">
        <v>0.5</v>
      </c>
      <c r="I140" s="4">
        <v>1022.6</v>
      </c>
      <c r="J140" s="2" t="s">
        <v>26</v>
      </c>
      <c r="K140" s="2"/>
      <c r="L140" s="4"/>
      <c r="M140" s="4">
        <v>6.3</v>
      </c>
      <c r="N140" s="4">
        <v>0.4</v>
      </c>
      <c r="O140" s="2" t="s">
        <v>33</v>
      </c>
      <c r="P140" s="8"/>
      <c r="Q140" s="2">
        <v>0</v>
      </c>
      <c r="R140" s="2"/>
    </row>
    <row r="141" spans="1:19" x14ac:dyDescent="0.2">
      <c r="A141" s="6">
        <v>44701</v>
      </c>
      <c r="B141" s="4">
        <v>15.5</v>
      </c>
      <c r="C141" s="4">
        <v>24.9</v>
      </c>
      <c r="D141" s="4">
        <v>18.8</v>
      </c>
      <c r="E141" s="3">
        <f>(B141+C141+D141+D141)/4</f>
        <v>19.5</v>
      </c>
      <c r="F141" s="4">
        <v>10.1</v>
      </c>
      <c r="G141" s="4">
        <v>26.1</v>
      </c>
      <c r="H141" s="4">
        <v>7.9</v>
      </c>
      <c r="I141" s="4">
        <v>1017.8</v>
      </c>
      <c r="J141" s="2" t="s">
        <v>21</v>
      </c>
      <c r="K141" s="2" t="s">
        <v>18</v>
      </c>
      <c r="L141" s="4">
        <v>4.4000000000000004</v>
      </c>
      <c r="M141" s="4">
        <v>9.8000000000000007</v>
      </c>
      <c r="N141" s="4">
        <v>0.4</v>
      </c>
      <c r="O141" s="2" t="s">
        <v>22</v>
      </c>
      <c r="P141" s="8">
        <v>2</v>
      </c>
      <c r="Q141" s="2">
        <v>0</v>
      </c>
      <c r="R141" s="2"/>
    </row>
    <row r="142" spans="1:19" x14ac:dyDescent="0.2">
      <c r="A142" s="6">
        <v>44702</v>
      </c>
      <c r="B142" s="4">
        <v>15.8</v>
      </c>
      <c r="C142" s="4">
        <v>18.100000000000001</v>
      </c>
      <c r="D142" s="4">
        <v>12</v>
      </c>
      <c r="E142" s="3">
        <f>(B142+C142+D142+D142)/4</f>
        <v>14.475000000000001</v>
      </c>
      <c r="F142" s="4">
        <v>8.6999999999999993</v>
      </c>
      <c r="G142" s="4">
        <v>19.3</v>
      </c>
      <c r="H142" s="4">
        <v>10.199999999999999</v>
      </c>
      <c r="I142" s="4">
        <v>1015.8</v>
      </c>
      <c r="J142" s="2" t="s">
        <v>21</v>
      </c>
      <c r="K142" s="2" t="s">
        <v>18</v>
      </c>
      <c r="L142" s="4">
        <v>0.2</v>
      </c>
      <c r="M142" s="4">
        <v>10.3</v>
      </c>
      <c r="N142" s="4">
        <v>1.7</v>
      </c>
      <c r="O142" s="2" t="s">
        <v>24</v>
      </c>
      <c r="P142" s="8"/>
      <c r="Q142" s="2">
        <v>0</v>
      </c>
      <c r="R142" s="2"/>
    </row>
    <row r="143" spans="1:19" x14ac:dyDescent="0.2">
      <c r="A143" s="6">
        <v>44703</v>
      </c>
      <c r="B143" s="4">
        <v>11.2</v>
      </c>
      <c r="C143" s="4">
        <v>18.3</v>
      </c>
      <c r="D143" s="4">
        <v>10.199999999999999</v>
      </c>
      <c r="E143" s="3">
        <f>(B143+C143+D143+D143)/4</f>
        <v>12.475000000000001</v>
      </c>
      <c r="F143" s="4">
        <v>6.6</v>
      </c>
      <c r="G143" s="4">
        <v>19</v>
      </c>
      <c r="H143" s="4">
        <v>3.8</v>
      </c>
      <c r="I143" s="4">
        <v>1013.5</v>
      </c>
      <c r="J143" s="2" t="s">
        <v>31</v>
      </c>
      <c r="K143" s="2"/>
      <c r="L143" s="4"/>
      <c r="M143" s="4">
        <v>6.7</v>
      </c>
      <c r="N143" s="4">
        <v>0.4</v>
      </c>
      <c r="O143" s="2" t="s">
        <v>25</v>
      </c>
      <c r="P143" s="8"/>
      <c r="Q143" s="2">
        <v>0</v>
      </c>
      <c r="R143" s="2"/>
    </row>
    <row r="144" spans="1:19" x14ac:dyDescent="0.2">
      <c r="A144" s="6">
        <v>44704</v>
      </c>
      <c r="B144" s="4">
        <v>11.6</v>
      </c>
      <c r="C144" s="4">
        <v>19.899999999999999</v>
      </c>
      <c r="D144" s="4">
        <v>13.2</v>
      </c>
      <c r="E144" s="3">
        <f>(B144+C144+D144+D144)/4</f>
        <v>14.475000000000001</v>
      </c>
      <c r="F144" s="4">
        <v>5.0999999999999996</v>
      </c>
      <c r="G144" s="4">
        <v>21.3</v>
      </c>
      <c r="H144" s="4">
        <v>2.6</v>
      </c>
      <c r="I144" s="4">
        <v>1008.2</v>
      </c>
      <c r="J144" s="2" t="s">
        <v>21</v>
      </c>
      <c r="K144" s="2"/>
      <c r="L144" s="4"/>
      <c r="M144" s="4">
        <v>5.8</v>
      </c>
      <c r="N144" s="4">
        <v>0.2</v>
      </c>
      <c r="O144" s="2" t="s">
        <v>33</v>
      </c>
      <c r="P144" s="8"/>
      <c r="Q144" s="2">
        <v>0</v>
      </c>
      <c r="R144" s="2"/>
    </row>
    <row r="145" spans="1:18" x14ac:dyDescent="0.2">
      <c r="A145" s="6">
        <v>44705</v>
      </c>
      <c r="B145" s="4">
        <v>15.2</v>
      </c>
      <c r="C145" s="4">
        <v>18.7</v>
      </c>
      <c r="D145" s="4">
        <v>14.6</v>
      </c>
      <c r="E145" s="3">
        <f>(B145+C145+D145+D145)/4</f>
        <v>15.775</v>
      </c>
      <c r="F145" s="4">
        <v>12.2</v>
      </c>
      <c r="G145" s="4">
        <v>22.3</v>
      </c>
      <c r="H145" s="4">
        <v>8.6999999999999993</v>
      </c>
      <c r="I145" s="4">
        <v>1006.4</v>
      </c>
      <c r="J145" s="2" t="s">
        <v>20</v>
      </c>
      <c r="K145" s="2" t="s">
        <v>18</v>
      </c>
      <c r="L145" s="4">
        <v>5.0999999999999996</v>
      </c>
      <c r="M145" s="4">
        <v>5.8</v>
      </c>
      <c r="N145" s="4">
        <v>0.3</v>
      </c>
      <c r="O145" s="2" t="s">
        <v>22</v>
      </c>
      <c r="P145" s="8"/>
      <c r="Q145" s="2">
        <v>0</v>
      </c>
      <c r="R145" s="2"/>
    </row>
    <row r="146" spans="1:18" x14ac:dyDescent="0.2">
      <c r="A146" s="6">
        <v>44706</v>
      </c>
      <c r="B146" s="4">
        <v>12.3</v>
      </c>
      <c r="C146" s="4">
        <v>13.2</v>
      </c>
      <c r="D146" s="4">
        <v>10.5</v>
      </c>
      <c r="E146" s="3">
        <f>(B146+C146+D146+D146)/4</f>
        <v>11.625</v>
      </c>
      <c r="F146" s="4">
        <v>10.199999999999999</v>
      </c>
      <c r="G146" s="4">
        <v>15.4</v>
      </c>
      <c r="H146" s="4">
        <v>10.6</v>
      </c>
      <c r="I146" s="4">
        <v>1015.3</v>
      </c>
      <c r="J146" s="2" t="s">
        <v>20</v>
      </c>
      <c r="K146" s="2" t="s">
        <v>18</v>
      </c>
      <c r="L146" s="4">
        <v>16.7</v>
      </c>
      <c r="M146" s="4">
        <v>4</v>
      </c>
      <c r="N146" s="4">
        <v>0.1</v>
      </c>
      <c r="O146" s="2" t="s">
        <v>25</v>
      </c>
      <c r="P146" s="8"/>
      <c r="Q146" s="2">
        <v>0</v>
      </c>
      <c r="R146" s="2"/>
    </row>
    <row r="147" spans="1:18" x14ac:dyDescent="0.2">
      <c r="A147" s="6">
        <v>44707</v>
      </c>
      <c r="B147" s="4">
        <v>11.2</v>
      </c>
      <c r="C147" s="4">
        <v>18.3</v>
      </c>
      <c r="D147" s="4">
        <v>13.7</v>
      </c>
      <c r="E147" s="3">
        <f>(B147+C147+D147+D147)/4</f>
        <v>14.225000000000001</v>
      </c>
      <c r="F147" s="4">
        <v>8.4</v>
      </c>
      <c r="G147" s="4">
        <v>20</v>
      </c>
      <c r="H147" s="4">
        <v>6.4</v>
      </c>
      <c r="I147" s="4">
        <v>1018.2</v>
      </c>
      <c r="J147" s="2" t="s">
        <v>21</v>
      </c>
      <c r="K147" s="2"/>
      <c r="L147" s="4"/>
      <c r="M147" s="4">
        <v>7.6</v>
      </c>
      <c r="N147" s="4">
        <v>0.4</v>
      </c>
      <c r="O147" s="2" t="s">
        <v>22</v>
      </c>
      <c r="P147" s="8"/>
      <c r="Q147" s="2">
        <v>0</v>
      </c>
      <c r="R147" s="2" t="s">
        <v>23</v>
      </c>
    </row>
    <row r="148" spans="1:18" x14ac:dyDescent="0.2">
      <c r="A148" s="6">
        <v>44708</v>
      </c>
      <c r="B148" s="4">
        <v>14.4</v>
      </c>
      <c r="C148" s="4">
        <v>12.3</v>
      </c>
      <c r="D148" s="4">
        <v>9.9</v>
      </c>
      <c r="E148" s="3">
        <f>(B148+C148+D148+D148)/4</f>
        <v>11.625</v>
      </c>
      <c r="F148" s="4">
        <v>8.3000000000000007</v>
      </c>
      <c r="G148" s="4">
        <v>16.2</v>
      </c>
      <c r="H148" s="4">
        <v>10.199999999999999</v>
      </c>
      <c r="I148" s="4">
        <v>1014</v>
      </c>
      <c r="J148" s="2" t="s">
        <v>20</v>
      </c>
      <c r="K148" s="2" t="s">
        <v>18</v>
      </c>
      <c r="L148" s="4">
        <v>4</v>
      </c>
      <c r="M148" s="4">
        <v>6.3</v>
      </c>
      <c r="N148" s="4">
        <v>0.4</v>
      </c>
      <c r="O148" s="2" t="s">
        <v>22</v>
      </c>
      <c r="P148" s="8"/>
      <c r="Q148" s="2">
        <v>0</v>
      </c>
      <c r="R148" s="2"/>
    </row>
    <row r="149" spans="1:18" x14ac:dyDescent="0.2">
      <c r="A149" s="6">
        <v>44709</v>
      </c>
      <c r="B149" s="4">
        <v>7.6</v>
      </c>
      <c r="C149" s="4">
        <v>14.4</v>
      </c>
      <c r="D149" s="4">
        <v>8.8000000000000007</v>
      </c>
      <c r="E149" s="3">
        <f>(B149+C149+D149+D149)/4</f>
        <v>9.9</v>
      </c>
      <c r="F149" s="4">
        <v>3.3</v>
      </c>
      <c r="G149" s="4">
        <v>15.7</v>
      </c>
      <c r="H149" s="4">
        <v>1.3</v>
      </c>
      <c r="I149" s="4">
        <v>1013.6</v>
      </c>
      <c r="J149" s="2" t="s">
        <v>21</v>
      </c>
      <c r="K149" s="2" t="s">
        <v>18</v>
      </c>
      <c r="L149" s="4">
        <v>0.7</v>
      </c>
      <c r="M149" s="4">
        <v>13</v>
      </c>
      <c r="N149" s="4">
        <v>1.2</v>
      </c>
      <c r="O149" s="2" t="s">
        <v>24</v>
      </c>
      <c r="P149" s="8"/>
      <c r="Q149" s="2">
        <v>0</v>
      </c>
      <c r="R149" s="2"/>
    </row>
    <row r="150" spans="1:18" x14ac:dyDescent="0.2">
      <c r="A150" s="6">
        <v>44710</v>
      </c>
      <c r="B150" s="4">
        <v>7.9</v>
      </c>
      <c r="C150" s="4">
        <v>14.4</v>
      </c>
      <c r="D150" s="4">
        <v>8.3000000000000007</v>
      </c>
      <c r="E150" s="3">
        <f>(B150+C150+D150+D150)/4</f>
        <v>9.7250000000000014</v>
      </c>
      <c r="F150" s="4">
        <v>2.2999999999999998</v>
      </c>
      <c r="G150" s="4">
        <v>15.3</v>
      </c>
      <c r="H150" s="4">
        <v>-0.1</v>
      </c>
      <c r="I150" s="4">
        <v>1010.7</v>
      </c>
      <c r="J150" s="2" t="s">
        <v>21</v>
      </c>
      <c r="K150" s="2"/>
      <c r="L150" s="4"/>
      <c r="M150" s="4">
        <v>6.3</v>
      </c>
      <c r="N150" s="4">
        <v>0.2</v>
      </c>
      <c r="O150" s="2" t="s">
        <v>29</v>
      </c>
      <c r="P150" s="8"/>
      <c r="Q150" s="2">
        <v>0</v>
      </c>
      <c r="R150" s="2"/>
    </row>
    <row r="151" spans="1:18" x14ac:dyDescent="0.2">
      <c r="A151" s="6">
        <v>44711</v>
      </c>
      <c r="B151" s="4">
        <v>7.5</v>
      </c>
      <c r="C151" s="4">
        <v>15.1</v>
      </c>
      <c r="D151" s="4">
        <v>8.3000000000000007</v>
      </c>
      <c r="E151" s="3">
        <f>(B151+C151+D151+D151)/4</f>
        <v>9.8000000000000007</v>
      </c>
      <c r="F151" s="4">
        <v>4.9000000000000004</v>
      </c>
      <c r="G151" s="4">
        <v>15.6</v>
      </c>
      <c r="H151" s="4">
        <v>2.7</v>
      </c>
      <c r="I151" s="4">
        <v>1011.2</v>
      </c>
      <c r="J151" s="2" t="s">
        <v>21</v>
      </c>
      <c r="K151" s="2" t="s">
        <v>18</v>
      </c>
      <c r="L151" s="4">
        <v>8.4</v>
      </c>
      <c r="M151" s="4">
        <v>8.5</v>
      </c>
      <c r="N151" s="4">
        <v>0.2</v>
      </c>
      <c r="O151" s="2" t="s">
        <v>25</v>
      </c>
      <c r="P151" s="8">
        <v>1</v>
      </c>
      <c r="Q151" s="2">
        <v>0</v>
      </c>
      <c r="R151" s="2"/>
    </row>
    <row r="152" spans="1:18" x14ac:dyDescent="0.2">
      <c r="A152" s="6">
        <v>44712</v>
      </c>
      <c r="B152" s="4">
        <v>8.4</v>
      </c>
      <c r="C152" s="4">
        <v>18.899999999999999</v>
      </c>
      <c r="D152" s="4">
        <v>12.8</v>
      </c>
      <c r="E152" s="3">
        <f>(B152+C152+D152+D152)/4</f>
        <v>13.224999999999998</v>
      </c>
      <c r="F152" s="4">
        <v>2.9</v>
      </c>
      <c r="G152" s="4">
        <v>21.2</v>
      </c>
      <c r="H152" s="4">
        <v>0.6</v>
      </c>
      <c r="I152" s="4">
        <v>1013</v>
      </c>
      <c r="J152" s="2" t="s">
        <v>21</v>
      </c>
      <c r="K152" s="2" t="s">
        <v>18</v>
      </c>
      <c r="L152" s="4">
        <v>0.7</v>
      </c>
      <c r="M152" s="4">
        <v>7.2</v>
      </c>
      <c r="N152" s="4">
        <v>0.2</v>
      </c>
      <c r="O152" s="2" t="s">
        <v>33</v>
      </c>
      <c r="P152" s="8"/>
      <c r="Q152" s="2">
        <v>0</v>
      </c>
      <c r="R152" s="2" t="s">
        <v>48</v>
      </c>
    </row>
    <row r="153" spans="1:18" x14ac:dyDescent="0.2">
      <c r="A153" s="6">
        <v>44713</v>
      </c>
      <c r="B153" s="4">
        <v>12.6</v>
      </c>
      <c r="C153" s="4">
        <v>20.7</v>
      </c>
      <c r="D153" s="4">
        <v>13</v>
      </c>
      <c r="E153" s="3">
        <f>(B153+C153+D153+D153)/4</f>
        <v>14.824999999999999</v>
      </c>
      <c r="F153" s="4">
        <v>10.199999999999999</v>
      </c>
      <c r="G153" s="4">
        <v>22.2</v>
      </c>
      <c r="H153" s="4">
        <v>8.4</v>
      </c>
      <c r="I153" s="4">
        <v>1013.1</v>
      </c>
      <c r="J153" s="2" t="s">
        <v>31</v>
      </c>
      <c r="K153" s="2" t="s">
        <v>18</v>
      </c>
      <c r="L153" s="4">
        <v>1.4</v>
      </c>
      <c r="M153" s="4">
        <v>7.2</v>
      </c>
      <c r="N153" s="4">
        <v>0.5</v>
      </c>
      <c r="O153" s="2" t="s">
        <v>22</v>
      </c>
      <c r="P153" s="8"/>
      <c r="Q153" s="2">
        <v>0</v>
      </c>
      <c r="R153" s="2"/>
    </row>
    <row r="154" spans="1:18" x14ac:dyDescent="0.2">
      <c r="A154" s="6">
        <v>44714</v>
      </c>
      <c r="B154" s="4">
        <v>13.9</v>
      </c>
      <c r="C154" s="4">
        <v>21</v>
      </c>
      <c r="D154" s="4">
        <v>13.4</v>
      </c>
      <c r="E154" s="3">
        <f>(B154+C154+D154+D154)/4</f>
        <v>15.424999999999999</v>
      </c>
      <c r="F154" s="4">
        <v>8.9</v>
      </c>
      <c r="G154" s="4">
        <v>21.4</v>
      </c>
      <c r="H154" s="4">
        <v>5.7</v>
      </c>
      <c r="I154" s="4">
        <v>1019</v>
      </c>
      <c r="J154" s="2" t="s">
        <v>21</v>
      </c>
      <c r="K154" s="2"/>
      <c r="L154" s="4"/>
      <c r="M154" s="4">
        <v>8</v>
      </c>
      <c r="N154" s="4">
        <v>0.7</v>
      </c>
      <c r="O154" s="2" t="s">
        <v>24</v>
      </c>
      <c r="P154" s="8"/>
      <c r="Q154" s="2">
        <v>0</v>
      </c>
      <c r="R154" s="2"/>
    </row>
    <row r="155" spans="1:18" x14ac:dyDescent="0.2">
      <c r="A155" s="6">
        <v>44715</v>
      </c>
      <c r="B155" s="4">
        <v>12.9</v>
      </c>
      <c r="C155" s="4">
        <v>24.4</v>
      </c>
      <c r="D155" s="4">
        <v>19.2</v>
      </c>
      <c r="E155" s="3">
        <f>(B155+C155+D155+D155)/4</f>
        <v>18.925000000000001</v>
      </c>
      <c r="F155" s="4">
        <v>5.9</v>
      </c>
      <c r="G155" s="4">
        <v>25.6</v>
      </c>
      <c r="H155" s="4">
        <v>3.6</v>
      </c>
      <c r="I155" s="4">
        <v>1018</v>
      </c>
      <c r="J155" s="2" t="s">
        <v>21</v>
      </c>
      <c r="K155" s="2"/>
      <c r="L155" s="4"/>
      <c r="M155" s="4">
        <v>5.4</v>
      </c>
      <c r="N155" s="4">
        <v>0.1</v>
      </c>
      <c r="O155" s="2" t="s">
        <v>33</v>
      </c>
      <c r="P155" s="8"/>
      <c r="Q155" s="2">
        <v>0</v>
      </c>
      <c r="R155" s="2"/>
    </row>
    <row r="156" spans="1:18" x14ac:dyDescent="0.2">
      <c r="A156" s="6">
        <v>44716</v>
      </c>
      <c r="B156" s="4">
        <v>16.5</v>
      </c>
      <c r="C156" s="4">
        <v>19.8</v>
      </c>
      <c r="D156" s="4">
        <v>17.2</v>
      </c>
      <c r="E156" s="3">
        <f>(B156+C156+D156+D156)/4</f>
        <v>17.675000000000001</v>
      </c>
      <c r="F156" s="4">
        <v>15</v>
      </c>
      <c r="G156" s="4">
        <v>23.6</v>
      </c>
      <c r="H156" s="4">
        <v>13.8</v>
      </c>
      <c r="I156" s="4">
        <v>1016.4</v>
      </c>
      <c r="J156" s="2" t="s">
        <v>21</v>
      </c>
      <c r="K156" s="2" t="s">
        <v>18</v>
      </c>
      <c r="L156" s="4">
        <v>6.2</v>
      </c>
      <c r="M156" s="4">
        <v>5.8</v>
      </c>
      <c r="N156" s="4">
        <v>0.2</v>
      </c>
      <c r="O156" s="2" t="s">
        <v>25</v>
      </c>
      <c r="P156" s="8">
        <v>1</v>
      </c>
      <c r="Q156" s="2">
        <v>0</v>
      </c>
      <c r="R156" s="2"/>
    </row>
    <row r="157" spans="1:18" x14ac:dyDescent="0.2">
      <c r="A157" s="6">
        <v>44717</v>
      </c>
      <c r="B157" s="4">
        <v>17.399999999999999</v>
      </c>
      <c r="C157" s="4">
        <v>25.7</v>
      </c>
      <c r="D157" s="4">
        <v>18.399999999999999</v>
      </c>
      <c r="E157" s="3">
        <f>(B157+C157+D157+D157)/4</f>
        <v>19.974999999999998</v>
      </c>
      <c r="F157" s="4">
        <v>11</v>
      </c>
      <c r="G157" s="4">
        <v>26</v>
      </c>
      <c r="H157" s="4">
        <v>8.4</v>
      </c>
      <c r="I157" s="4">
        <v>1015.4</v>
      </c>
      <c r="J157" s="2" t="s">
        <v>31</v>
      </c>
      <c r="K157" s="2"/>
      <c r="L157" s="4"/>
      <c r="M157" s="4">
        <v>6.3</v>
      </c>
      <c r="N157" s="4">
        <v>0.3</v>
      </c>
      <c r="O157" s="2" t="s">
        <v>39</v>
      </c>
      <c r="P157" s="8"/>
      <c r="Q157" s="2">
        <v>0</v>
      </c>
      <c r="R157" s="2"/>
    </row>
    <row r="158" spans="1:18" x14ac:dyDescent="0.2">
      <c r="A158" s="6">
        <v>44718</v>
      </c>
      <c r="B158" s="4">
        <v>17.3</v>
      </c>
      <c r="C158" s="4">
        <v>21.2</v>
      </c>
      <c r="D158" s="4">
        <v>15.9</v>
      </c>
      <c r="E158" s="3">
        <f>(B158+C158+D158+D158)/4</f>
        <v>17.574999999999999</v>
      </c>
      <c r="F158" s="4">
        <v>14.1</v>
      </c>
      <c r="G158" s="4">
        <v>24.4</v>
      </c>
      <c r="H158" s="4">
        <v>12.7</v>
      </c>
      <c r="I158" s="4">
        <v>1014.2</v>
      </c>
      <c r="J158" s="2" t="s">
        <v>31</v>
      </c>
      <c r="K158" s="2" t="s">
        <v>18</v>
      </c>
      <c r="L158" s="4">
        <v>1.7</v>
      </c>
      <c r="M158" s="4">
        <v>3.6</v>
      </c>
      <c r="N158" s="4">
        <v>0.1</v>
      </c>
      <c r="O158" s="2" t="s">
        <v>39</v>
      </c>
      <c r="P158" s="8"/>
      <c r="Q158" s="2">
        <v>0</v>
      </c>
      <c r="R158" s="2"/>
    </row>
    <row r="159" spans="1:18" x14ac:dyDescent="0.2">
      <c r="A159" s="6">
        <v>44719</v>
      </c>
      <c r="B159" s="4">
        <v>15.2</v>
      </c>
      <c r="C159" s="4">
        <v>16.399999999999999</v>
      </c>
      <c r="D159" s="4">
        <v>15.6</v>
      </c>
      <c r="E159" s="3">
        <f>(B159+C159+D159+D159)/4</f>
        <v>15.7</v>
      </c>
      <c r="F159" s="4">
        <v>12.3</v>
      </c>
      <c r="G159" s="4">
        <v>19.899999999999999</v>
      </c>
      <c r="H159" s="4"/>
      <c r="I159" s="4">
        <v>1012.6</v>
      </c>
      <c r="J159" s="2" t="s">
        <v>20</v>
      </c>
      <c r="K159" s="2" t="s">
        <v>18</v>
      </c>
      <c r="L159" s="4">
        <v>7.5</v>
      </c>
      <c r="M159" s="4">
        <v>5.4</v>
      </c>
      <c r="N159" s="4">
        <v>0.1</v>
      </c>
      <c r="O159" s="2" t="s">
        <v>25</v>
      </c>
      <c r="P159" s="8"/>
      <c r="Q159" s="2">
        <v>0</v>
      </c>
      <c r="R159" s="2"/>
    </row>
    <row r="160" spans="1:18" x14ac:dyDescent="0.2">
      <c r="A160" s="6">
        <v>44720</v>
      </c>
      <c r="B160" s="4">
        <v>13.9</v>
      </c>
      <c r="C160" s="4">
        <v>24.3</v>
      </c>
      <c r="D160" s="4">
        <v>16.7</v>
      </c>
      <c r="E160" s="3">
        <f>(B160+C160+D160+D160)/4</f>
        <v>17.900000000000002</v>
      </c>
      <c r="F160" s="4">
        <v>11.9</v>
      </c>
      <c r="G160" s="4">
        <v>24.6</v>
      </c>
      <c r="H160" s="4"/>
      <c r="I160" s="4">
        <v>1008.2</v>
      </c>
      <c r="J160" s="2" t="s">
        <v>21</v>
      </c>
      <c r="K160" s="2"/>
      <c r="L160" s="4"/>
      <c r="M160" s="4">
        <v>3.6</v>
      </c>
      <c r="N160" s="4">
        <v>0.1</v>
      </c>
      <c r="O160" s="2" t="s">
        <v>24</v>
      </c>
      <c r="P160" s="8"/>
      <c r="Q160" s="2">
        <v>0</v>
      </c>
      <c r="R160" s="2" t="s">
        <v>23</v>
      </c>
    </row>
    <row r="161" spans="1:18" x14ac:dyDescent="0.2">
      <c r="A161" s="6">
        <v>44721</v>
      </c>
      <c r="B161" s="4">
        <v>13.3</v>
      </c>
      <c r="C161" s="4">
        <v>20.399999999999999</v>
      </c>
      <c r="D161" s="4">
        <v>16.7</v>
      </c>
      <c r="E161" s="3">
        <f>(B161+C161+D161+D161)/4</f>
        <v>16.775000000000002</v>
      </c>
      <c r="F161" s="4">
        <v>10.7</v>
      </c>
      <c r="G161" s="4">
        <v>21.8</v>
      </c>
      <c r="H161" s="4"/>
      <c r="I161" s="4">
        <v>1008.8</v>
      </c>
      <c r="J161" s="2" t="s">
        <v>20</v>
      </c>
      <c r="K161" s="2" t="s">
        <v>18</v>
      </c>
      <c r="L161" s="4">
        <v>0.8</v>
      </c>
      <c r="M161" s="4">
        <v>5.8</v>
      </c>
      <c r="N161" s="4">
        <v>0.4</v>
      </c>
      <c r="O161" s="2" t="s">
        <v>34</v>
      </c>
      <c r="P161" s="8"/>
      <c r="Q161" s="2">
        <v>0</v>
      </c>
      <c r="R161" s="2"/>
    </row>
    <row r="162" spans="1:18" x14ac:dyDescent="0.2">
      <c r="A162" s="6">
        <v>44722</v>
      </c>
      <c r="B162" s="4">
        <v>16.399999999999999</v>
      </c>
      <c r="C162" s="4">
        <v>21.6</v>
      </c>
      <c r="D162" s="4">
        <v>16.600000000000001</v>
      </c>
      <c r="E162" s="3">
        <f>(B162+C162+D162+D162)/4</f>
        <v>17.8</v>
      </c>
      <c r="F162" s="4">
        <v>12.6</v>
      </c>
      <c r="G162" s="4">
        <v>23.3</v>
      </c>
      <c r="H162" s="4"/>
      <c r="I162" s="4">
        <v>1019.6</v>
      </c>
      <c r="J162" s="2" t="s">
        <v>31</v>
      </c>
      <c r="K162" s="2"/>
      <c r="L162" s="4"/>
      <c r="M162" s="4">
        <v>6.7</v>
      </c>
      <c r="N162" s="4">
        <v>0.5</v>
      </c>
      <c r="O162" s="2" t="s">
        <v>34</v>
      </c>
      <c r="P162" s="8"/>
      <c r="Q162" s="2">
        <v>0</v>
      </c>
      <c r="R162" s="2"/>
    </row>
    <row r="163" spans="1:18" x14ac:dyDescent="0.2">
      <c r="A163" s="6">
        <v>44723</v>
      </c>
      <c r="B163" s="4">
        <v>14.4</v>
      </c>
      <c r="C163" s="4">
        <v>25.4</v>
      </c>
      <c r="D163" s="4">
        <v>16.5</v>
      </c>
      <c r="E163" s="3">
        <f>(B163+C163+D163+D163)/4</f>
        <v>18.2</v>
      </c>
      <c r="F163" s="4">
        <v>8.1</v>
      </c>
      <c r="G163" s="4">
        <v>25.6</v>
      </c>
      <c r="H163" s="4"/>
      <c r="I163" s="4">
        <v>1020.5</v>
      </c>
      <c r="J163" s="2" t="s">
        <v>31</v>
      </c>
      <c r="K163" s="2"/>
      <c r="L163" s="4"/>
      <c r="M163" s="4">
        <v>4.9000000000000004</v>
      </c>
      <c r="N163" s="4">
        <v>0.1</v>
      </c>
      <c r="O163" s="2" t="s">
        <v>25</v>
      </c>
      <c r="P163" s="8"/>
      <c r="Q163" s="2">
        <v>0</v>
      </c>
      <c r="R163" s="2"/>
    </row>
    <row r="164" spans="1:18" x14ac:dyDescent="0.2">
      <c r="A164" s="6">
        <v>44724</v>
      </c>
      <c r="B164" s="4">
        <v>15.7</v>
      </c>
      <c r="C164" s="4">
        <v>26.3</v>
      </c>
      <c r="D164" s="4">
        <v>18.600000000000001</v>
      </c>
      <c r="E164" s="3">
        <f>(B164+C164+D164+D164)/4</f>
        <v>19.8</v>
      </c>
      <c r="F164" s="4">
        <v>10.9</v>
      </c>
      <c r="G164" s="4">
        <v>27.1</v>
      </c>
      <c r="H164" s="4"/>
      <c r="I164" s="4">
        <v>1017.7</v>
      </c>
      <c r="J164" s="2" t="s">
        <v>31</v>
      </c>
      <c r="K164" s="2"/>
      <c r="L164" s="4"/>
      <c r="M164" s="4">
        <v>4.9000000000000004</v>
      </c>
      <c r="N164" s="4">
        <v>0.1</v>
      </c>
      <c r="O164" s="2" t="s">
        <v>24</v>
      </c>
      <c r="P164" s="8"/>
      <c r="Q164" s="2">
        <v>0</v>
      </c>
      <c r="R164" s="2"/>
    </row>
    <row r="165" spans="1:18" x14ac:dyDescent="0.2">
      <c r="A165" s="6">
        <v>44725</v>
      </c>
      <c r="B165" s="4">
        <v>15.1</v>
      </c>
      <c r="C165" s="4">
        <v>17.399999999999999</v>
      </c>
      <c r="D165" s="4">
        <v>13.2</v>
      </c>
      <c r="E165" s="3">
        <f>(B165+C165+D165+D165)/4</f>
        <v>14.725000000000001</v>
      </c>
      <c r="F165" s="4">
        <v>9.6999999999999993</v>
      </c>
      <c r="G165" s="4">
        <v>19.399999999999999</v>
      </c>
      <c r="H165" s="4"/>
      <c r="I165" s="4">
        <v>1014.1</v>
      </c>
      <c r="J165" s="2" t="s">
        <v>20</v>
      </c>
      <c r="K165" s="2" t="s">
        <v>18</v>
      </c>
      <c r="L165" s="4">
        <v>10.3</v>
      </c>
      <c r="M165" s="4">
        <v>8</v>
      </c>
      <c r="N165" s="4">
        <v>0.4</v>
      </c>
      <c r="O165" s="2" t="s">
        <v>24</v>
      </c>
      <c r="P165" s="8">
        <v>7</v>
      </c>
      <c r="Q165" s="2">
        <v>0</v>
      </c>
      <c r="R165" s="2"/>
    </row>
    <row r="166" spans="1:18" x14ac:dyDescent="0.2">
      <c r="A166" s="6">
        <v>44726</v>
      </c>
      <c r="B166" s="4">
        <v>11.3</v>
      </c>
      <c r="C166" s="4">
        <v>19.8</v>
      </c>
      <c r="D166" s="4">
        <v>13.4</v>
      </c>
      <c r="E166" s="3">
        <f>(B166+C166+D166+D166)/4</f>
        <v>14.475</v>
      </c>
      <c r="F166" s="4">
        <v>5.7</v>
      </c>
      <c r="G166" s="4">
        <v>20.8</v>
      </c>
      <c r="H166" s="4"/>
      <c r="I166" s="4">
        <v>1020.2</v>
      </c>
      <c r="J166" s="2" t="s">
        <v>31</v>
      </c>
      <c r="K166" s="2"/>
      <c r="L166" s="4"/>
      <c r="M166" s="4">
        <v>7.2</v>
      </c>
      <c r="N166" s="4">
        <v>0.5</v>
      </c>
      <c r="O166" s="2" t="s">
        <v>25</v>
      </c>
      <c r="P166" s="8"/>
      <c r="Q166" s="2">
        <v>0</v>
      </c>
      <c r="R166" s="2"/>
    </row>
    <row r="167" spans="1:18" x14ac:dyDescent="0.2">
      <c r="A167" s="6">
        <v>44727</v>
      </c>
      <c r="B167" s="4">
        <v>12.1</v>
      </c>
      <c r="C167" s="4">
        <v>23.9</v>
      </c>
      <c r="D167" s="4">
        <v>16.899999999999999</v>
      </c>
      <c r="E167" s="3">
        <f>(B167+C167+D167+D167)/4</f>
        <v>17.45</v>
      </c>
      <c r="F167" s="4">
        <v>5.7</v>
      </c>
      <c r="G167" s="4">
        <v>24.6</v>
      </c>
      <c r="H167" s="4"/>
      <c r="I167" s="4">
        <v>1018.5</v>
      </c>
      <c r="J167" s="2" t="s">
        <v>26</v>
      </c>
      <c r="K167" s="2"/>
      <c r="L167" s="4"/>
      <c r="M167" s="4">
        <v>4.9000000000000004</v>
      </c>
      <c r="N167" s="4">
        <v>0.2</v>
      </c>
      <c r="O167" s="2" t="s">
        <v>29</v>
      </c>
      <c r="P167" s="8"/>
      <c r="Q167" s="2">
        <v>0</v>
      </c>
      <c r="R167" s="2"/>
    </row>
    <row r="168" spans="1:18" x14ac:dyDescent="0.2">
      <c r="A168" s="6">
        <v>44728</v>
      </c>
      <c r="B168" s="4">
        <v>13.7</v>
      </c>
      <c r="C168" s="4">
        <v>25.2</v>
      </c>
      <c r="D168" s="4">
        <v>19.600000000000001</v>
      </c>
      <c r="E168" s="3">
        <f>(B168+C168+D168+D168)/4</f>
        <v>19.524999999999999</v>
      </c>
      <c r="F168" s="4">
        <v>9.3000000000000007</v>
      </c>
      <c r="G168" s="4">
        <v>26.6</v>
      </c>
      <c r="H168" s="4"/>
      <c r="I168" s="4">
        <v>1014.6</v>
      </c>
      <c r="J168" s="2" t="s">
        <v>31</v>
      </c>
      <c r="K168" s="2" t="s">
        <v>18</v>
      </c>
      <c r="L168" s="4" t="s">
        <v>32</v>
      </c>
      <c r="M168" s="4">
        <v>7.6</v>
      </c>
      <c r="N168" s="4">
        <v>0.2</v>
      </c>
      <c r="O168" s="2" t="s">
        <v>34</v>
      </c>
      <c r="P168" s="8"/>
      <c r="Q168" s="2">
        <v>0</v>
      </c>
      <c r="R168" s="2"/>
    </row>
    <row r="169" spans="1:18" x14ac:dyDescent="0.2">
      <c r="A169" s="6">
        <v>44729</v>
      </c>
      <c r="B169" s="4">
        <v>16.399999999999999</v>
      </c>
      <c r="C169" s="4">
        <v>23.2</v>
      </c>
      <c r="D169" s="4">
        <v>17.100000000000001</v>
      </c>
      <c r="E169" s="3">
        <f>(B169+C169+D169+D169)/4</f>
        <v>18.45</v>
      </c>
      <c r="F169" s="4">
        <v>13.3</v>
      </c>
      <c r="G169" s="4">
        <v>24.2</v>
      </c>
      <c r="H169" s="4"/>
      <c r="I169" s="4">
        <v>1021.6</v>
      </c>
      <c r="J169" s="2" t="s">
        <v>26</v>
      </c>
      <c r="K169" s="2"/>
      <c r="L169" s="4"/>
      <c r="M169" s="4">
        <v>6.7</v>
      </c>
      <c r="N169" s="4">
        <v>0.4</v>
      </c>
      <c r="O169" s="2" t="s">
        <v>25</v>
      </c>
      <c r="P169" s="8"/>
      <c r="Q169" s="2">
        <v>0</v>
      </c>
      <c r="R169" s="2"/>
    </row>
    <row r="170" spans="1:18" x14ac:dyDescent="0.2">
      <c r="A170" s="6">
        <v>44730</v>
      </c>
      <c r="B170" s="4">
        <v>15.9</v>
      </c>
      <c r="C170" s="4">
        <v>28.6</v>
      </c>
      <c r="D170" s="4">
        <v>20.9</v>
      </c>
      <c r="E170" s="3">
        <f>(B170+C170+D170+D170)/4</f>
        <v>21.575000000000003</v>
      </c>
      <c r="F170" s="4">
        <v>12.3</v>
      </c>
      <c r="G170" s="4">
        <v>29.6</v>
      </c>
      <c r="H170" s="4"/>
      <c r="I170" s="4">
        <v>1016.8</v>
      </c>
      <c r="J170" s="2" t="s">
        <v>26</v>
      </c>
      <c r="K170" s="2"/>
      <c r="L170" s="4"/>
      <c r="M170" s="4">
        <v>7.2</v>
      </c>
      <c r="N170" s="4">
        <v>0.3</v>
      </c>
      <c r="O170" s="2" t="s">
        <v>22</v>
      </c>
      <c r="P170" s="8"/>
      <c r="Q170" s="2">
        <v>0</v>
      </c>
      <c r="R170" s="2"/>
    </row>
    <row r="171" spans="1:18" x14ac:dyDescent="0.2">
      <c r="A171" s="6">
        <v>44731</v>
      </c>
      <c r="B171" s="4">
        <v>18.899999999999999</v>
      </c>
      <c r="C171" s="4">
        <v>30.6</v>
      </c>
      <c r="D171" s="4">
        <v>23.3</v>
      </c>
      <c r="E171" s="3">
        <f>(B171+C171+D171+D171)/4</f>
        <v>24.024999999999999</v>
      </c>
      <c r="F171" s="4">
        <v>13.9</v>
      </c>
      <c r="G171" s="4">
        <v>31.1</v>
      </c>
      <c r="H171" s="4"/>
      <c r="I171" s="4">
        <v>1007.8</v>
      </c>
      <c r="J171" s="2" t="s">
        <v>26</v>
      </c>
      <c r="K171" s="2"/>
      <c r="L171" s="4"/>
      <c r="M171" s="4">
        <v>10.7</v>
      </c>
      <c r="N171" s="4">
        <v>1</v>
      </c>
      <c r="O171" s="2" t="s">
        <v>33</v>
      </c>
      <c r="P171" s="8"/>
      <c r="Q171" s="2">
        <v>0</v>
      </c>
      <c r="R171" s="2"/>
    </row>
    <row r="172" spans="1:18" x14ac:dyDescent="0.2">
      <c r="A172" s="6">
        <v>44732</v>
      </c>
      <c r="B172" s="4">
        <v>20.2</v>
      </c>
      <c r="C172" s="4">
        <v>22.2</v>
      </c>
      <c r="D172" s="4">
        <v>14.3</v>
      </c>
      <c r="E172" s="3">
        <f>(B172+C172+D172+D172)/4</f>
        <v>17.75</v>
      </c>
      <c r="F172" s="4">
        <v>12.8</v>
      </c>
      <c r="G172" s="4">
        <v>26.3</v>
      </c>
      <c r="H172" s="4"/>
      <c r="I172" s="4">
        <v>1006.1</v>
      </c>
      <c r="J172" s="2" t="s">
        <v>21</v>
      </c>
      <c r="K172" s="2" t="s">
        <v>18</v>
      </c>
      <c r="L172" s="4">
        <v>19</v>
      </c>
      <c r="M172" s="4">
        <v>7.6</v>
      </c>
      <c r="N172" s="4">
        <v>0.3</v>
      </c>
      <c r="O172" s="2" t="s">
        <v>24</v>
      </c>
      <c r="P172" s="8">
        <v>3</v>
      </c>
      <c r="Q172" s="2">
        <v>0</v>
      </c>
      <c r="R172" s="2"/>
    </row>
    <row r="173" spans="1:18" x14ac:dyDescent="0.2">
      <c r="A173" s="6">
        <v>44733</v>
      </c>
      <c r="B173" s="4">
        <v>11.5</v>
      </c>
      <c r="C173" s="4">
        <v>19.2</v>
      </c>
      <c r="D173" s="4">
        <v>12.5</v>
      </c>
      <c r="E173" s="3">
        <f>(B173+C173+D173+D173)/4</f>
        <v>13.925000000000001</v>
      </c>
      <c r="F173" s="4">
        <v>7.6</v>
      </c>
      <c r="G173" s="4">
        <v>21.5</v>
      </c>
      <c r="H173" s="4"/>
      <c r="I173" s="4">
        <v>1013.1</v>
      </c>
      <c r="J173" s="2" t="s">
        <v>31</v>
      </c>
      <c r="K173" s="2"/>
      <c r="L173" s="4"/>
      <c r="M173" s="4">
        <v>6.7</v>
      </c>
      <c r="N173" s="4">
        <v>0.4</v>
      </c>
      <c r="O173" s="2" t="s">
        <v>25</v>
      </c>
      <c r="P173" s="8"/>
      <c r="Q173" s="2">
        <v>0</v>
      </c>
      <c r="R173" s="2"/>
    </row>
    <row r="174" spans="1:18" x14ac:dyDescent="0.2">
      <c r="A174" s="6">
        <v>44734</v>
      </c>
      <c r="B174" s="4">
        <v>12.6</v>
      </c>
      <c r="C174" s="4">
        <v>23.8</v>
      </c>
      <c r="D174" s="4">
        <v>16.7</v>
      </c>
      <c r="E174" s="3">
        <f>(B174+C174+D174+D174)/4</f>
        <v>17.45</v>
      </c>
      <c r="F174" s="4">
        <v>6.9</v>
      </c>
      <c r="G174" s="4">
        <v>24.9</v>
      </c>
      <c r="H174" s="4"/>
      <c r="I174" s="4">
        <v>1012</v>
      </c>
      <c r="J174" s="2" t="s">
        <v>21</v>
      </c>
      <c r="K174" s="2"/>
      <c r="L174" s="4"/>
      <c r="M174" s="4">
        <v>4.5</v>
      </c>
      <c r="N174" s="4">
        <v>0.1</v>
      </c>
      <c r="O174" s="10" t="s">
        <v>29</v>
      </c>
      <c r="P174" s="8"/>
      <c r="Q174" s="2">
        <v>0</v>
      </c>
      <c r="R174" s="2"/>
    </row>
    <row r="175" spans="1:18" x14ac:dyDescent="0.2">
      <c r="A175" s="6">
        <v>44735</v>
      </c>
      <c r="B175" s="4">
        <v>16.3</v>
      </c>
      <c r="C175" s="4">
        <v>27.6</v>
      </c>
      <c r="D175" s="4">
        <v>19.2</v>
      </c>
      <c r="E175" s="3">
        <f>(B175+C175+D175+D175)/4</f>
        <v>20.575000000000003</v>
      </c>
      <c r="F175" s="4">
        <v>9.6999999999999993</v>
      </c>
      <c r="G175" s="4">
        <v>28.3</v>
      </c>
      <c r="H175" s="4"/>
      <c r="I175" s="4">
        <v>1013.1</v>
      </c>
      <c r="J175" s="2" t="s">
        <v>31</v>
      </c>
      <c r="K175" s="2"/>
      <c r="L175" s="4"/>
      <c r="M175" s="4">
        <v>4.5</v>
      </c>
      <c r="N175" s="4">
        <v>0.1</v>
      </c>
      <c r="O175" s="2" t="s">
        <v>38</v>
      </c>
      <c r="P175" s="8"/>
      <c r="Q175" s="2">
        <v>0</v>
      </c>
      <c r="R175" s="2"/>
    </row>
    <row r="176" spans="1:18" x14ac:dyDescent="0.2">
      <c r="A176" s="6">
        <v>44736</v>
      </c>
      <c r="B176" s="4">
        <v>18.399999999999999</v>
      </c>
      <c r="C176" s="4">
        <v>28.4</v>
      </c>
      <c r="D176" s="4">
        <v>18.2</v>
      </c>
      <c r="E176" s="3">
        <f>(B176+C176+D176+D176)/4</f>
        <v>20.8</v>
      </c>
      <c r="F176" s="4">
        <v>10.6</v>
      </c>
      <c r="G176" s="4">
        <v>28.9</v>
      </c>
      <c r="H176" s="4"/>
      <c r="I176" s="4">
        <v>1008.3</v>
      </c>
      <c r="J176" s="2" t="s">
        <v>31</v>
      </c>
      <c r="K176" s="2" t="s">
        <v>18</v>
      </c>
      <c r="L176" s="4">
        <v>1.6</v>
      </c>
      <c r="M176" s="4">
        <v>8</v>
      </c>
      <c r="N176" s="4">
        <v>0.5</v>
      </c>
      <c r="O176" s="2" t="s">
        <v>33</v>
      </c>
      <c r="P176" s="8"/>
      <c r="Q176" s="2">
        <v>0</v>
      </c>
      <c r="R176" s="2"/>
    </row>
    <row r="177" spans="1:18" x14ac:dyDescent="0.2">
      <c r="A177" s="6">
        <v>44737</v>
      </c>
      <c r="B177" s="4">
        <v>17.7</v>
      </c>
      <c r="C177" s="4">
        <v>24.5</v>
      </c>
      <c r="D177" s="4">
        <v>18.5</v>
      </c>
      <c r="E177" s="3">
        <f>(B177+C177+D177+D177)/4</f>
        <v>19.8</v>
      </c>
      <c r="F177" s="4">
        <v>15.9</v>
      </c>
      <c r="G177" s="4">
        <v>25.4</v>
      </c>
      <c r="H177" s="4"/>
      <c r="I177" s="4">
        <v>1010.9</v>
      </c>
      <c r="J177" s="2" t="s">
        <v>21</v>
      </c>
      <c r="K177" s="2" t="s">
        <v>18</v>
      </c>
      <c r="L177" s="4">
        <v>0.9</v>
      </c>
      <c r="M177" s="4">
        <v>4.9000000000000004</v>
      </c>
      <c r="N177" s="4">
        <v>0.3</v>
      </c>
      <c r="O177" s="2" t="s">
        <v>29</v>
      </c>
      <c r="P177" s="8">
        <v>1</v>
      </c>
      <c r="Q177" s="2">
        <v>0</v>
      </c>
      <c r="R177" s="2"/>
    </row>
    <row r="178" spans="1:18" x14ac:dyDescent="0.2">
      <c r="A178" s="6">
        <v>44738</v>
      </c>
      <c r="B178" s="4">
        <v>18.3</v>
      </c>
      <c r="C178" s="4">
        <v>29</v>
      </c>
      <c r="D178" s="4">
        <v>20.6</v>
      </c>
      <c r="E178" s="3">
        <f>(B178+C178+D178+D178)/4</f>
        <v>22.125</v>
      </c>
      <c r="F178" s="4">
        <v>12.9</v>
      </c>
      <c r="G178" s="4">
        <v>29.8</v>
      </c>
      <c r="H178" s="4"/>
      <c r="I178" s="4">
        <v>1013.7</v>
      </c>
      <c r="J178" s="2" t="s">
        <v>26</v>
      </c>
      <c r="K178" s="2"/>
      <c r="L178" s="4"/>
      <c r="M178" s="4">
        <v>6.3</v>
      </c>
      <c r="N178" s="4">
        <v>0.1</v>
      </c>
      <c r="O178" s="2" t="s">
        <v>29</v>
      </c>
      <c r="P178" s="8"/>
      <c r="Q178" s="2">
        <v>0</v>
      </c>
      <c r="R178" s="2"/>
    </row>
    <row r="179" spans="1:18" x14ac:dyDescent="0.2">
      <c r="A179" s="6">
        <v>44739</v>
      </c>
      <c r="B179" s="4">
        <v>20.9</v>
      </c>
      <c r="C179" s="4">
        <v>31</v>
      </c>
      <c r="D179" s="4">
        <v>22.8</v>
      </c>
      <c r="E179" s="3">
        <f>(B179+C179+D179+D179)/4</f>
        <v>24.375</v>
      </c>
      <c r="F179" s="4">
        <v>14</v>
      </c>
      <c r="G179" s="4">
        <v>31.9</v>
      </c>
      <c r="H179" s="4"/>
      <c r="I179" s="4">
        <v>1012.5</v>
      </c>
      <c r="J179" s="2" t="s">
        <v>31</v>
      </c>
      <c r="K179" s="2"/>
      <c r="L179" s="4"/>
      <c r="M179" s="4">
        <v>8</v>
      </c>
      <c r="N179" s="4">
        <v>0.4</v>
      </c>
      <c r="O179" s="2" t="s">
        <v>33</v>
      </c>
      <c r="P179" s="8"/>
      <c r="Q179" s="2">
        <v>0</v>
      </c>
      <c r="R179" s="2"/>
    </row>
    <row r="180" spans="1:18" x14ac:dyDescent="0.2">
      <c r="A180" s="6">
        <v>44740</v>
      </c>
      <c r="B180" s="4">
        <v>21.6</v>
      </c>
      <c r="C180" s="4">
        <v>23.9</v>
      </c>
      <c r="D180" s="4">
        <v>20.8</v>
      </c>
      <c r="E180" s="3">
        <f>(B180+C180+D180+D180)/4</f>
        <v>21.774999999999999</v>
      </c>
      <c r="F180" s="4">
        <v>18.7</v>
      </c>
      <c r="G180" s="4">
        <v>24.9</v>
      </c>
      <c r="H180" s="4"/>
      <c r="I180" s="4">
        <v>1018.2</v>
      </c>
      <c r="J180" s="2" t="s">
        <v>21</v>
      </c>
      <c r="K180" s="2" t="s">
        <v>18</v>
      </c>
      <c r="L180" s="4" t="s">
        <v>32</v>
      </c>
      <c r="M180" s="4">
        <v>6.7</v>
      </c>
      <c r="N180" s="4">
        <v>0.4</v>
      </c>
      <c r="O180" s="2" t="s">
        <v>25</v>
      </c>
      <c r="P180" s="8">
        <v>1</v>
      </c>
      <c r="Q180" s="2">
        <v>0</v>
      </c>
      <c r="R180" s="2" t="s">
        <v>48</v>
      </c>
    </row>
    <row r="181" spans="1:18" x14ac:dyDescent="0.2">
      <c r="A181" s="6">
        <v>44741</v>
      </c>
      <c r="B181" s="4">
        <v>19</v>
      </c>
      <c r="C181" s="4">
        <v>23.8</v>
      </c>
      <c r="D181" s="4">
        <v>20.5</v>
      </c>
      <c r="E181" s="3">
        <f>(B181+C181+D181+D181)/4</f>
        <v>20.95</v>
      </c>
      <c r="F181" s="4">
        <v>17.399999999999999</v>
      </c>
      <c r="G181" s="4">
        <v>25.2</v>
      </c>
      <c r="H181" s="4"/>
      <c r="I181" s="4">
        <v>1013.4</v>
      </c>
      <c r="J181" s="2" t="s">
        <v>20</v>
      </c>
      <c r="K181" s="2" t="s">
        <v>18</v>
      </c>
      <c r="L181" s="4">
        <v>19.8</v>
      </c>
      <c r="M181" s="4">
        <v>8.9</v>
      </c>
      <c r="N181" s="4">
        <v>0.3</v>
      </c>
      <c r="O181" s="2" t="s">
        <v>22</v>
      </c>
      <c r="P181" s="8">
        <v>5</v>
      </c>
      <c r="Q181" s="2">
        <v>0</v>
      </c>
      <c r="R181" s="2" t="s">
        <v>49</v>
      </c>
    </row>
    <row r="182" spans="1:18" x14ac:dyDescent="0.2">
      <c r="A182" s="6">
        <v>44742</v>
      </c>
      <c r="B182" s="4">
        <v>18.3</v>
      </c>
      <c r="C182" s="4">
        <v>27</v>
      </c>
      <c r="D182" s="4">
        <v>20.3</v>
      </c>
      <c r="E182" s="3">
        <f>(B182+C182+D182+D182)/4</f>
        <v>21.474999999999998</v>
      </c>
      <c r="F182" s="4">
        <v>16</v>
      </c>
      <c r="G182" s="4">
        <v>28.2</v>
      </c>
      <c r="H182" s="4"/>
      <c r="I182" s="4">
        <v>1011.1</v>
      </c>
      <c r="J182" s="2" t="s">
        <v>31</v>
      </c>
      <c r="K182" s="2" t="s">
        <v>18</v>
      </c>
      <c r="L182" s="4">
        <v>5.5</v>
      </c>
      <c r="M182" s="4">
        <v>3.1</v>
      </c>
      <c r="N182" s="4">
        <v>0</v>
      </c>
      <c r="O182" s="2" t="s">
        <v>24</v>
      </c>
      <c r="P182" s="8"/>
      <c r="Q182" s="2">
        <v>0</v>
      </c>
      <c r="R182" s="2"/>
    </row>
    <row r="183" spans="1:18" x14ac:dyDescent="0.2">
      <c r="A183" s="6">
        <v>44743</v>
      </c>
      <c r="B183" s="4">
        <v>22.6</v>
      </c>
      <c r="C183" s="4">
        <v>23.8</v>
      </c>
      <c r="D183" s="4">
        <v>15.7</v>
      </c>
      <c r="E183" s="3">
        <f>(B183+C183+D183+D183)/4</f>
        <v>19.450000000000003</v>
      </c>
      <c r="F183" s="4">
        <v>14.9</v>
      </c>
      <c r="G183" s="4">
        <v>29.4</v>
      </c>
      <c r="H183" s="4"/>
      <c r="I183" s="4">
        <v>1010.9</v>
      </c>
      <c r="J183" s="2" t="s">
        <v>21</v>
      </c>
      <c r="K183" s="2" t="s">
        <v>18</v>
      </c>
      <c r="L183" s="4">
        <v>7.9</v>
      </c>
      <c r="M183" s="4">
        <v>9.8000000000000007</v>
      </c>
      <c r="N183" s="4">
        <v>0.2</v>
      </c>
      <c r="O183" s="2" t="s">
        <v>24</v>
      </c>
      <c r="P183" s="8">
        <v>1</v>
      </c>
      <c r="Q183" s="2">
        <v>0</v>
      </c>
      <c r="R183" s="2"/>
    </row>
    <row r="184" spans="1:18" x14ac:dyDescent="0.2">
      <c r="A184" s="6">
        <v>44744</v>
      </c>
      <c r="B184" s="4">
        <v>14.9</v>
      </c>
      <c r="C184" s="4">
        <v>22.3</v>
      </c>
      <c r="D184" s="4">
        <v>14.6</v>
      </c>
      <c r="E184" s="3">
        <f>(B184+C184+D184+D184)/4</f>
        <v>16.600000000000001</v>
      </c>
      <c r="F184" s="4">
        <v>11.7</v>
      </c>
      <c r="G184" s="4">
        <v>24.6</v>
      </c>
      <c r="H184" s="4"/>
      <c r="I184" s="4">
        <v>1022.7</v>
      </c>
      <c r="J184" s="2" t="s">
        <v>31</v>
      </c>
      <c r="K184" s="2"/>
      <c r="L184" s="4"/>
      <c r="M184" s="4">
        <v>4.9000000000000004</v>
      </c>
      <c r="N184" s="4">
        <v>0.2</v>
      </c>
      <c r="O184" s="2" t="s">
        <v>24</v>
      </c>
      <c r="P184" s="8"/>
      <c r="Q184" s="2">
        <v>0</v>
      </c>
      <c r="R184" s="2"/>
    </row>
    <row r="185" spans="1:18" x14ac:dyDescent="0.2">
      <c r="A185" s="6">
        <v>44745</v>
      </c>
      <c r="B185" s="4">
        <v>16.3</v>
      </c>
      <c r="C185" s="4">
        <v>25.1</v>
      </c>
      <c r="D185" s="4">
        <v>17.100000000000001</v>
      </c>
      <c r="E185" s="3">
        <f>(B185+C185+D185+D185)/4</f>
        <v>18.900000000000002</v>
      </c>
      <c r="F185" s="4">
        <v>9.1</v>
      </c>
      <c r="G185" s="4">
        <v>25.9</v>
      </c>
      <c r="H185" s="4"/>
      <c r="I185" s="4">
        <v>1017.4</v>
      </c>
      <c r="J185" s="2" t="s">
        <v>26</v>
      </c>
      <c r="K185" s="2"/>
      <c r="L185" s="4"/>
      <c r="M185" s="4">
        <v>5.4</v>
      </c>
      <c r="N185" s="4">
        <v>0.2</v>
      </c>
      <c r="O185" s="2" t="s">
        <v>33</v>
      </c>
      <c r="P185" s="8"/>
      <c r="Q185" s="2">
        <v>0</v>
      </c>
      <c r="R185" s="2"/>
    </row>
    <row r="186" spans="1:18" x14ac:dyDescent="0.2">
      <c r="A186" s="6">
        <v>44746</v>
      </c>
      <c r="B186" s="4">
        <v>17.399999999999999</v>
      </c>
      <c r="C186" s="4">
        <v>25.7</v>
      </c>
      <c r="D186" s="4">
        <v>20.7</v>
      </c>
      <c r="E186" s="3">
        <f>(B186+C186+D186+D186)/4</f>
        <v>21.125</v>
      </c>
      <c r="F186" s="4">
        <v>11.9</v>
      </c>
      <c r="G186" s="4">
        <v>26.8</v>
      </c>
      <c r="H186" s="4"/>
      <c r="I186" s="4">
        <v>1015.9</v>
      </c>
      <c r="J186" s="2" t="s">
        <v>21</v>
      </c>
      <c r="K186" s="2"/>
      <c r="L186" s="4"/>
      <c r="M186" s="4">
        <v>3.6</v>
      </c>
      <c r="N186" s="4">
        <v>0.1</v>
      </c>
      <c r="O186" s="2" t="s">
        <v>22</v>
      </c>
      <c r="P186" s="8"/>
      <c r="Q186" s="2">
        <v>0</v>
      </c>
      <c r="R186" s="2"/>
    </row>
    <row r="187" spans="1:18" x14ac:dyDescent="0.2">
      <c r="A187" s="6">
        <v>44747</v>
      </c>
      <c r="B187" s="4">
        <v>16.8</v>
      </c>
      <c r="C187" s="4">
        <v>30</v>
      </c>
      <c r="D187" s="4">
        <v>15.3</v>
      </c>
      <c r="E187" s="3">
        <f>(B187+C187+D187+D187)/4</f>
        <v>19.349999999999998</v>
      </c>
      <c r="F187" s="4">
        <v>13.1</v>
      </c>
      <c r="G187" s="4">
        <v>22.1</v>
      </c>
      <c r="H187" s="4"/>
      <c r="I187" s="4">
        <v>1017.2</v>
      </c>
      <c r="J187" s="2" t="s">
        <v>21</v>
      </c>
      <c r="K187" s="2" t="s">
        <v>18</v>
      </c>
      <c r="L187" s="4">
        <v>1.7</v>
      </c>
      <c r="M187" s="4">
        <v>6.7</v>
      </c>
      <c r="N187" s="4">
        <v>0.3</v>
      </c>
      <c r="O187" s="2" t="s">
        <v>34</v>
      </c>
      <c r="P187" s="8"/>
      <c r="Q187" s="2">
        <v>0</v>
      </c>
      <c r="R187" s="2"/>
    </row>
    <row r="188" spans="1:18" x14ac:dyDescent="0.2">
      <c r="A188" s="6">
        <v>44748</v>
      </c>
      <c r="B188" s="4">
        <v>14.1</v>
      </c>
      <c r="C188" s="4">
        <v>22.1</v>
      </c>
      <c r="D188" s="4">
        <v>13.7</v>
      </c>
      <c r="E188" s="3">
        <f>(B188+C188+D188+D188)/4</f>
        <v>15.900000000000002</v>
      </c>
      <c r="F188" s="4">
        <v>11.2</v>
      </c>
      <c r="G188" s="4">
        <v>22.8</v>
      </c>
      <c r="H188" s="4"/>
      <c r="I188" s="4">
        <v>1018.5</v>
      </c>
      <c r="J188" s="2" t="s">
        <v>31</v>
      </c>
      <c r="K188" s="2" t="s">
        <v>18</v>
      </c>
      <c r="L188" s="4">
        <v>4.4000000000000004</v>
      </c>
      <c r="M188" s="4">
        <v>7.6</v>
      </c>
      <c r="N188" s="4">
        <v>0.3</v>
      </c>
      <c r="O188" s="2" t="s">
        <v>34</v>
      </c>
      <c r="P188" s="8">
        <v>3</v>
      </c>
      <c r="Q188" s="2">
        <v>0</v>
      </c>
      <c r="R188" s="2"/>
    </row>
    <row r="189" spans="1:18" x14ac:dyDescent="0.2">
      <c r="A189" s="6">
        <v>44749</v>
      </c>
      <c r="B189" s="4">
        <v>13.5</v>
      </c>
      <c r="C189" s="4">
        <v>15.3</v>
      </c>
      <c r="D189" s="4">
        <v>13.8</v>
      </c>
      <c r="E189" s="3">
        <f>(B189+C189+D189+D189)/4</f>
        <v>14.100000000000001</v>
      </c>
      <c r="F189" s="4">
        <v>9.6999999999999993</v>
      </c>
      <c r="G189" s="4">
        <v>17.8</v>
      </c>
      <c r="H189" s="4"/>
      <c r="I189" s="4">
        <v>1017.7</v>
      </c>
      <c r="J189" s="2" t="s">
        <v>20</v>
      </c>
      <c r="K189" s="2" t="s">
        <v>18</v>
      </c>
      <c r="L189" s="4">
        <v>1.5</v>
      </c>
      <c r="M189" s="4">
        <v>5.8</v>
      </c>
      <c r="N189" s="4">
        <v>0.3</v>
      </c>
      <c r="O189" s="2" t="s">
        <v>25</v>
      </c>
      <c r="P189" s="8"/>
      <c r="Q189" s="2">
        <v>0</v>
      </c>
      <c r="R189" s="2"/>
    </row>
    <row r="190" spans="1:18" x14ac:dyDescent="0.2">
      <c r="A190" s="6">
        <v>44750</v>
      </c>
      <c r="B190" s="4">
        <v>14.1</v>
      </c>
      <c r="C190" s="4">
        <v>19.7</v>
      </c>
      <c r="D190" s="4">
        <v>13.2</v>
      </c>
      <c r="E190" s="3">
        <f>(B190+C190+D190+D190)/4</f>
        <v>15.05</v>
      </c>
      <c r="F190" s="4">
        <v>12.7</v>
      </c>
      <c r="G190" s="4">
        <v>21</v>
      </c>
      <c r="H190" s="4"/>
      <c r="I190" s="4">
        <v>1023.5</v>
      </c>
      <c r="J190" s="2" t="s">
        <v>21</v>
      </c>
      <c r="K190" s="2" t="s">
        <v>18</v>
      </c>
      <c r="L190" s="4">
        <v>4.9000000000000004</v>
      </c>
      <c r="M190" s="4">
        <v>7.2</v>
      </c>
      <c r="N190" s="4">
        <v>0.5</v>
      </c>
      <c r="O190" s="2" t="s">
        <v>25</v>
      </c>
      <c r="P190" s="8"/>
      <c r="Q190" s="2">
        <v>0</v>
      </c>
      <c r="R190" s="2"/>
    </row>
    <row r="191" spans="1:18" x14ac:dyDescent="0.2">
      <c r="A191" s="6">
        <v>44751</v>
      </c>
      <c r="B191" s="4">
        <v>13.7</v>
      </c>
      <c r="C191" s="4">
        <v>20.3</v>
      </c>
      <c r="D191" s="4">
        <v>14.4</v>
      </c>
      <c r="E191" s="3">
        <f>(B191+C191+D191+D191)/4</f>
        <v>15.7</v>
      </c>
      <c r="F191" s="4">
        <v>11</v>
      </c>
      <c r="G191" s="4">
        <v>21.4</v>
      </c>
      <c r="H191" s="4"/>
      <c r="I191" s="4">
        <v>1019.7</v>
      </c>
      <c r="J191" s="2" t="s">
        <v>21</v>
      </c>
      <c r="K191" s="2" t="s">
        <v>18</v>
      </c>
      <c r="L191" s="4">
        <v>0.6</v>
      </c>
      <c r="M191" s="4">
        <v>7.2</v>
      </c>
      <c r="N191" s="4">
        <v>0.4</v>
      </c>
      <c r="O191" s="2" t="s">
        <v>24</v>
      </c>
      <c r="P191" s="8"/>
      <c r="Q191" s="2">
        <v>0</v>
      </c>
      <c r="R191" s="2"/>
    </row>
    <row r="192" spans="1:18" x14ac:dyDescent="0.2">
      <c r="A192" s="6">
        <v>44752</v>
      </c>
      <c r="B192" s="4">
        <v>13.5</v>
      </c>
      <c r="C192" s="4">
        <v>14.9</v>
      </c>
      <c r="D192" s="4">
        <v>10.7</v>
      </c>
      <c r="E192" s="3">
        <f>(B192+C192+D192+D192)/4</f>
        <v>12.45</v>
      </c>
      <c r="F192" s="4">
        <v>8.6</v>
      </c>
      <c r="G192" s="4">
        <v>16.3</v>
      </c>
      <c r="H192" s="4"/>
      <c r="I192" s="4">
        <v>1017.1</v>
      </c>
      <c r="J192" s="2" t="s">
        <v>20</v>
      </c>
      <c r="K192" s="2" t="s">
        <v>18</v>
      </c>
      <c r="L192" s="4">
        <v>1.9</v>
      </c>
      <c r="M192" s="4">
        <v>5.8</v>
      </c>
      <c r="N192" s="4">
        <v>0.4</v>
      </c>
      <c r="O192" s="2" t="s">
        <v>24</v>
      </c>
      <c r="P192" s="8"/>
      <c r="Q192" s="2">
        <v>0</v>
      </c>
      <c r="R192" s="2"/>
    </row>
    <row r="193" spans="1:18" x14ac:dyDescent="0.2">
      <c r="A193" s="6">
        <v>44753</v>
      </c>
      <c r="B193" s="4">
        <v>11</v>
      </c>
      <c r="C193" s="4">
        <v>17.8</v>
      </c>
      <c r="D193" s="4">
        <v>13.4</v>
      </c>
      <c r="E193" s="3">
        <f>(B193+C193+D193+D193)/4</f>
        <v>13.9</v>
      </c>
      <c r="F193" s="4">
        <v>5.9</v>
      </c>
      <c r="G193" s="4">
        <v>20</v>
      </c>
      <c r="H193" s="4"/>
      <c r="I193" s="4">
        <v>1019.1</v>
      </c>
      <c r="J193" s="2" t="s">
        <v>20</v>
      </c>
      <c r="K193" s="2" t="s">
        <v>18</v>
      </c>
      <c r="L193" s="4">
        <v>0.1</v>
      </c>
      <c r="M193" s="4">
        <v>5.8</v>
      </c>
      <c r="N193" s="4">
        <v>0.2</v>
      </c>
      <c r="O193" s="2" t="s">
        <v>34</v>
      </c>
      <c r="P193" s="8"/>
      <c r="Q193" s="2">
        <v>0</v>
      </c>
      <c r="R193" s="2"/>
    </row>
    <row r="194" spans="1:18" x14ac:dyDescent="0.2">
      <c r="A194" s="6">
        <v>44754</v>
      </c>
      <c r="B194" s="4">
        <v>13.3</v>
      </c>
      <c r="C194" s="4">
        <v>22.4</v>
      </c>
      <c r="D194" s="4">
        <v>12.9</v>
      </c>
      <c r="E194" s="3">
        <f>(B194+C194+D194+D194)/4</f>
        <v>15.375</v>
      </c>
      <c r="F194" s="4">
        <v>10.4</v>
      </c>
      <c r="G194" s="4">
        <v>23.4</v>
      </c>
      <c r="H194" s="4"/>
      <c r="I194" s="4">
        <v>1020.7</v>
      </c>
      <c r="J194" s="2" t="s">
        <v>31</v>
      </c>
      <c r="K194" s="2"/>
      <c r="L194" s="4"/>
      <c r="M194" s="4">
        <v>7.6</v>
      </c>
      <c r="N194" s="4">
        <v>0.7</v>
      </c>
      <c r="O194" s="2" t="s">
        <v>25</v>
      </c>
      <c r="P194" s="8"/>
      <c r="Q194" s="2">
        <v>0</v>
      </c>
      <c r="R194" s="2"/>
    </row>
    <row r="195" spans="1:18" x14ac:dyDescent="0.2">
      <c r="A195" s="6">
        <v>44755</v>
      </c>
      <c r="B195" s="4">
        <v>12.6</v>
      </c>
      <c r="C195" s="4">
        <v>25.4</v>
      </c>
      <c r="D195" s="4">
        <v>18.8</v>
      </c>
      <c r="E195" s="3">
        <f>(B195+C195+D195+D195)/4</f>
        <v>18.899999999999999</v>
      </c>
      <c r="F195" s="4">
        <v>8.1</v>
      </c>
      <c r="G195" s="4">
        <v>27.2</v>
      </c>
      <c r="H195" s="4"/>
      <c r="I195" s="4">
        <v>1018.2</v>
      </c>
      <c r="J195" s="2" t="s">
        <v>31</v>
      </c>
      <c r="K195" s="2"/>
      <c r="L195" s="4"/>
      <c r="M195" s="4">
        <v>6.3</v>
      </c>
      <c r="N195" s="4">
        <v>0.2</v>
      </c>
      <c r="O195" s="2" t="s">
        <v>25</v>
      </c>
      <c r="P195" s="8"/>
      <c r="Q195" s="2">
        <v>0</v>
      </c>
      <c r="R195" s="2"/>
    </row>
    <row r="196" spans="1:18" x14ac:dyDescent="0.2">
      <c r="A196" s="6">
        <v>44756</v>
      </c>
      <c r="B196" s="4">
        <v>19.2</v>
      </c>
      <c r="C196" s="4">
        <v>25.9</v>
      </c>
      <c r="D196" s="4">
        <v>17.100000000000001</v>
      </c>
      <c r="E196" s="3">
        <f>(B196+C196+D196+D196)/4</f>
        <v>19.824999999999999</v>
      </c>
      <c r="F196" s="4">
        <v>13.3</v>
      </c>
      <c r="G196" s="4">
        <v>26.3</v>
      </c>
      <c r="H196" s="4"/>
      <c r="I196" s="4">
        <v>1013.4</v>
      </c>
      <c r="J196" s="2" t="s">
        <v>21</v>
      </c>
      <c r="K196" s="2" t="s">
        <v>18</v>
      </c>
      <c r="L196" s="4">
        <v>5.7</v>
      </c>
      <c r="M196" s="4">
        <v>5.4</v>
      </c>
      <c r="N196" s="4">
        <v>0.2</v>
      </c>
      <c r="O196" s="2" t="s">
        <v>25</v>
      </c>
      <c r="P196" s="8">
        <v>3</v>
      </c>
      <c r="Q196" s="2">
        <v>0</v>
      </c>
      <c r="R196" s="2"/>
    </row>
    <row r="197" spans="1:18" x14ac:dyDescent="0.2">
      <c r="A197" s="6">
        <v>44757</v>
      </c>
      <c r="B197" s="4">
        <v>13.4</v>
      </c>
      <c r="C197" s="4">
        <v>20.5</v>
      </c>
      <c r="D197" s="4">
        <v>11.6</v>
      </c>
      <c r="E197" s="3">
        <f>(B197+C197+D197+D197)/4</f>
        <v>14.275</v>
      </c>
      <c r="F197" s="4">
        <v>9.1</v>
      </c>
      <c r="G197" s="4">
        <v>20.8</v>
      </c>
      <c r="H197" s="4"/>
      <c r="I197" s="4">
        <v>1018.2</v>
      </c>
      <c r="J197" s="2" t="s">
        <v>31</v>
      </c>
      <c r="K197" s="2"/>
      <c r="L197" s="4" t="s">
        <v>45</v>
      </c>
      <c r="M197" s="4">
        <v>8</v>
      </c>
      <c r="N197" s="4">
        <v>0.8</v>
      </c>
      <c r="O197" s="2" t="s">
        <v>22</v>
      </c>
      <c r="P197" s="8"/>
      <c r="Q197" s="2">
        <v>0</v>
      </c>
      <c r="R197" s="2"/>
    </row>
    <row r="198" spans="1:18" x14ac:dyDescent="0.2">
      <c r="A198" s="6">
        <v>44758</v>
      </c>
      <c r="B198" s="4">
        <v>13.3</v>
      </c>
      <c r="C198" s="4">
        <v>17.100000000000001</v>
      </c>
      <c r="D198" s="4">
        <v>11.3</v>
      </c>
      <c r="E198" s="3">
        <f>(B198+C198+D198+D198)/4</f>
        <v>13.25</v>
      </c>
      <c r="F198" s="4">
        <v>8.6999999999999993</v>
      </c>
      <c r="G198" s="4">
        <v>20.5</v>
      </c>
      <c r="H198" s="4"/>
      <c r="I198" s="4">
        <v>1018.3</v>
      </c>
      <c r="J198" s="2" t="s">
        <v>21</v>
      </c>
      <c r="K198" s="2" t="s">
        <v>18</v>
      </c>
      <c r="L198" s="4">
        <v>0.7</v>
      </c>
      <c r="M198" s="4">
        <v>8.5</v>
      </c>
      <c r="N198" s="4">
        <v>0.8</v>
      </c>
      <c r="O198" s="2" t="s">
        <v>24</v>
      </c>
      <c r="P198" s="8"/>
      <c r="Q198" s="2">
        <v>0</v>
      </c>
      <c r="R198" s="2"/>
    </row>
    <row r="199" spans="1:18" x14ac:dyDescent="0.2">
      <c r="A199" s="6">
        <v>44759</v>
      </c>
      <c r="B199" s="4">
        <v>10.8</v>
      </c>
      <c r="C199" s="4">
        <v>21.1</v>
      </c>
      <c r="D199" s="4">
        <v>12.6</v>
      </c>
      <c r="E199" s="3">
        <f>(B199+C199+D199+D199)/4</f>
        <v>14.275</v>
      </c>
      <c r="F199" s="4">
        <v>4.9000000000000004</v>
      </c>
      <c r="G199" s="4">
        <v>23.1</v>
      </c>
      <c r="H199" s="4"/>
      <c r="I199" s="4">
        <v>1025.4000000000001</v>
      </c>
      <c r="J199" s="2" t="s">
        <v>31</v>
      </c>
      <c r="K199" s="2"/>
      <c r="L199" s="4"/>
      <c r="M199" s="4">
        <v>5.8</v>
      </c>
      <c r="N199" s="4">
        <v>0.3</v>
      </c>
      <c r="O199" s="2" t="s">
        <v>22</v>
      </c>
      <c r="P199" s="8"/>
      <c r="Q199" s="2">
        <v>0</v>
      </c>
      <c r="R199" s="2"/>
    </row>
    <row r="200" spans="1:18" x14ac:dyDescent="0.2">
      <c r="A200" s="6">
        <v>44760</v>
      </c>
      <c r="B200" s="4">
        <v>10.8</v>
      </c>
      <c r="C200" s="4">
        <v>25.8</v>
      </c>
      <c r="D200" s="4">
        <v>15.4</v>
      </c>
      <c r="E200" s="3">
        <f>(B200+C200+D200+D200)/4</f>
        <v>16.850000000000001</v>
      </c>
      <c r="F200" s="4">
        <v>6.7</v>
      </c>
      <c r="G200" s="4">
        <v>26.8</v>
      </c>
      <c r="H200" s="4"/>
      <c r="I200" s="4">
        <v>1023.1</v>
      </c>
      <c r="J200" s="2" t="s">
        <v>31</v>
      </c>
      <c r="K200" s="2"/>
      <c r="L200" s="4"/>
      <c r="M200" s="4">
        <v>4.5</v>
      </c>
      <c r="N200" s="4">
        <v>0.1</v>
      </c>
      <c r="O200" s="2" t="s">
        <v>24</v>
      </c>
      <c r="P200" s="8"/>
      <c r="Q200" s="2">
        <v>0</v>
      </c>
      <c r="R200" s="2"/>
    </row>
    <row r="201" spans="1:18" x14ac:dyDescent="0.2">
      <c r="A201" s="6">
        <v>44761</v>
      </c>
      <c r="B201" s="4">
        <v>15.8</v>
      </c>
      <c r="C201" s="4">
        <v>30.4</v>
      </c>
      <c r="D201" s="4">
        <v>18.899999999999999</v>
      </c>
      <c r="E201" s="3">
        <f>(B201+C201+D201+D201)/4</f>
        <v>21</v>
      </c>
      <c r="F201" s="4">
        <v>9.4</v>
      </c>
      <c r="G201" s="4">
        <v>31.3</v>
      </c>
      <c r="H201" s="4"/>
      <c r="I201" s="4">
        <v>1019.6</v>
      </c>
      <c r="J201" s="2" t="s">
        <v>26</v>
      </c>
      <c r="K201" s="2"/>
      <c r="L201" s="4"/>
      <c r="M201" s="4">
        <v>4</v>
      </c>
      <c r="N201" s="4">
        <v>0.1</v>
      </c>
      <c r="O201" s="2" t="s">
        <v>24</v>
      </c>
      <c r="P201" s="8"/>
      <c r="Q201" s="2">
        <v>0</v>
      </c>
      <c r="R201" s="2"/>
    </row>
    <row r="202" spans="1:18" x14ac:dyDescent="0.2">
      <c r="A202" s="6">
        <v>44762</v>
      </c>
      <c r="B202" s="4">
        <v>18.399999999999999</v>
      </c>
      <c r="C202" s="4">
        <v>32.9</v>
      </c>
      <c r="D202" s="4">
        <v>20.2</v>
      </c>
      <c r="E202" s="3">
        <f>(B202+C202+D202+D202)/4</f>
        <v>22.925000000000001</v>
      </c>
      <c r="F202" s="4">
        <v>12.1</v>
      </c>
      <c r="G202" s="4">
        <v>33.799999999999997</v>
      </c>
      <c r="H202" s="4"/>
      <c r="I202" s="4">
        <v>1017.8</v>
      </c>
      <c r="J202" s="2" t="s">
        <v>26</v>
      </c>
      <c r="K202" s="2"/>
      <c r="L202" s="4"/>
      <c r="M202" s="4">
        <v>3.6</v>
      </c>
      <c r="N202" s="4">
        <v>0</v>
      </c>
      <c r="O202" s="2" t="s">
        <v>24</v>
      </c>
      <c r="P202" s="8"/>
      <c r="Q202" s="2">
        <v>0</v>
      </c>
      <c r="R202" s="2"/>
    </row>
    <row r="203" spans="1:18" x14ac:dyDescent="0.2">
      <c r="A203" s="6">
        <v>44763</v>
      </c>
      <c r="B203" s="4">
        <v>19.399999999999999</v>
      </c>
      <c r="C203" s="4">
        <v>34.5</v>
      </c>
      <c r="D203" s="4">
        <v>22.8</v>
      </c>
      <c r="E203" s="3">
        <f>(B203+C203+D203+D203)/4</f>
        <v>24.875</v>
      </c>
      <c r="F203" s="4">
        <v>13</v>
      </c>
      <c r="G203" s="4">
        <v>34.5</v>
      </c>
      <c r="H203" s="4"/>
      <c r="I203" s="4">
        <v>1014.7</v>
      </c>
      <c r="J203" s="2" t="s">
        <v>26</v>
      </c>
      <c r="K203" s="2" t="s">
        <v>18</v>
      </c>
      <c r="L203" s="4" t="s">
        <v>32</v>
      </c>
      <c r="M203" s="4">
        <v>6.3</v>
      </c>
      <c r="N203" s="4">
        <v>0.4</v>
      </c>
      <c r="O203" s="2" t="s">
        <v>24</v>
      </c>
      <c r="P203" s="8"/>
      <c r="Q203" s="2">
        <v>0</v>
      </c>
      <c r="R203" s="2"/>
    </row>
    <row r="204" spans="1:18" x14ac:dyDescent="0.2">
      <c r="A204" s="6">
        <v>44764</v>
      </c>
      <c r="B204" s="4">
        <v>19.8</v>
      </c>
      <c r="C204" s="4">
        <v>19</v>
      </c>
      <c r="D204" s="4">
        <v>18.899999999999999</v>
      </c>
      <c r="E204" s="3">
        <f>(B204+C204+D204+D204)/4</f>
        <v>19.149999999999999</v>
      </c>
      <c r="F204" s="4">
        <v>16.2</v>
      </c>
      <c r="G204" s="4">
        <v>30.1</v>
      </c>
      <c r="H204" s="4"/>
      <c r="I204" s="4">
        <v>1015.3</v>
      </c>
      <c r="J204" s="2" t="s">
        <v>26</v>
      </c>
      <c r="K204" s="2" t="s">
        <v>18</v>
      </c>
      <c r="L204" s="4" t="s">
        <v>32</v>
      </c>
      <c r="M204" s="4">
        <v>6.3</v>
      </c>
      <c r="N204" s="4">
        <v>0.4</v>
      </c>
      <c r="O204" s="2" t="s">
        <v>24</v>
      </c>
      <c r="P204" s="8"/>
      <c r="Q204" s="2">
        <v>0</v>
      </c>
      <c r="R204" s="2" t="s">
        <v>48</v>
      </c>
    </row>
    <row r="205" spans="1:18" x14ac:dyDescent="0.2">
      <c r="A205" s="6">
        <v>44765</v>
      </c>
      <c r="B205" s="4">
        <v>17.7</v>
      </c>
      <c r="C205" s="4">
        <v>27.9</v>
      </c>
      <c r="D205" s="4">
        <v>20.100000000000001</v>
      </c>
      <c r="E205" s="3">
        <f>(B205+C205+D205+D205)/4</f>
        <v>21.449999999999996</v>
      </c>
      <c r="F205" s="4">
        <v>14.7</v>
      </c>
      <c r="G205" s="4">
        <v>28.9</v>
      </c>
      <c r="H205" s="4"/>
      <c r="I205" s="4">
        <v>1013</v>
      </c>
      <c r="J205" s="2" t="s">
        <v>21</v>
      </c>
      <c r="K205" s="2" t="s">
        <v>18</v>
      </c>
      <c r="L205" s="4">
        <v>0.1</v>
      </c>
      <c r="M205" s="4">
        <v>4.9000000000000004</v>
      </c>
      <c r="N205" s="4">
        <v>0.2</v>
      </c>
      <c r="O205" s="2" t="s">
        <v>24</v>
      </c>
      <c r="P205" s="8">
        <v>1</v>
      </c>
      <c r="Q205" s="2">
        <v>0</v>
      </c>
      <c r="R205" s="2"/>
    </row>
    <row r="206" spans="1:18" x14ac:dyDescent="0.2">
      <c r="A206" s="6">
        <v>44766</v>
      </c>
      <c r="B206" s="4">
        <v>16.100000000000001</v>
      </c>
      <c r="C206" s="4">
        <v>26.8</v>
      </c>
      <c r="D206" s="4">
        <v>16.8</v>
      </c>
      <c r="E206" s="3">
        <f>(B206+C206+D206+D206)/4</f>
        <v>19.125</v>
      </c>
      <c r="F206" s="4">
        <v>11.1</v>
      </c>
      <c r="G206" s="4">
        <v>27.4</v>
      </c>
      <c r="H206" s="4"/>
      <c r="I206" s="4">
        <v>1018</v>
      </c>
      <c r="J206" s="2" t="s">
        <v>26</v>
      </c>
      <c r="K206" s="2"/>
      <c r="L206" s="4" t="s">
        <v>45</v>
      </c>
      <c r="M206" s="4">
        <v>4.9000000000000004</v>
      </c>
      <c r="N206" s="4">
        <v>0.2</v>
      </c>
      <c r="O206" s="2" t="s">
        <v>25</v>
      </c>
      <c r="P206" s="8"/>
      <c r="Q206" s="2">
        <v>0</v>
      </c>
      <c r="R206" s="2"/>
    </row>
    <row r="207" spans="1:18" x14ac:dyDescent="0.2">
      <c r="A207" s="6">
        <v>44767</v>
      </c>
      <c r="B207" s="4">
        <v>15.9</v>
      </c>
      <c r="C207" s="4">
        <v>31.2</v>
      </c>
      <c r="D207" s="4">
        <v>19.5</v>
      </c>
      <c r="E207" s="3">
        <f>(B207+C207+D207+D207)/4</f>
        <v>21.524999999999999</v>
      </c>
      <c r="F207" s="4">
        <v>9.8000000000000007</v>
      </c>
      <c r="G207" s="4">
        <v>31.6</v>
      </c>
      <c r="H207" s="4"/>
      <c r="I207" s="4">
        <v>1010.8</v>
      </c>
      <c r="J207" s="2" t="s">
        <v>26</v>
      </c>
      <c r="K207" s="2"/>
      <c r="L207" s="4"/>
      <c r="M207" s="4">
        <v>6.3</v>
      </c>
      <c r="N207" s="4">
        <v>0.3</v>
      </c>
      <c r="O207" s="2" t="s">
        <v>33</v>
      </c>
      <c r="P207" s="8"/>
      <c r="Q207" s="2">
        <v>0</v>
      </c>
      <c r="R207" s="2"/>
    </row>
    <row r="208" spans="1:18" x14ac:dyDescent="0.2">
      <c r="A208" s="6">
        <v>44768</v>
      </c>
      <c r="B208" s="4">
        <v>20.6</v>
      </c>
      <c r="C208" s="4">
        <v>25.1</v>
      </c>
      <c r="D208" s="4">
        <v>20.2</v>
      </c>
      <c r="E208" s="3">
        <f>(B208+C208+D208+D208)/4</f>
        <v>21.525000000000002</v>
      </c>
      <c r="F208" s="4">
        <v>17.100000000000001</v>
      </c>
      <c r="G208" s="4">
        <v>26.7</v>
      </c>
      <c r="H208" s="4"/>
      <c r="I208" s="4">
        <v>1010.7</v>
      </c>
      <c r="J208" s="2" t="s">
        <v>21</v>
      </c>
      <c r="K208" s="2"/>
      <c r="L208" s="4"/>
      <c r="M208" s="4">
        <v>8.5</v>
      </c>
      <c r="N208" s="4">
        <v>0.8</v>
      </c>
      <c r="O208" s="2" t="s">
        <v>34</v>
      </c>
      <c r="P208" s="8"/>
      <c r="Q208" s="2">
        <v>0</v>
      </c>
      <c r="R208" s="2"/>
    </row>
    <row r="209" spans="1:18" x14ac:dyDescent="0.2">
      <c r="A209" s="6">
        <v>44769</v>
      </c>
      <c r="B209" s="4">
        <v>17.899999999999999</v>
      </c>
      <c r="C209" s="4">
        <v>19.2</v>
      </c>
      <c r="D209" s="4">
        <v>13.5</v>
      </c>
      <c r="E209" s="3">
        <f>(B209+C209+D209+D209)/4</f>
        <v>16.024999999999999</v>
      </c>
      <c r="F209" s="4">
        <v>11.4</v>
      </c>
      <c r="G209" s="4">
        <v>21.9</v>
      </c>
      <c r="H209" s="4"/>
      <c r="I209" s="4">
        <v>1014.5</v>
      </c>
      <c r="J209" s="2" t="s">
        <v>21</v>
      </c>
      <c r="K209" s="2" t="s">
        <v>18</v>
      </c>
      <c r="L209" s="4" t="s">
        <v>32</v>
      </c>
      <c r="M209" s="4">
        <v>6.3</v>
      </c>
      <c r="N209" s="4">
        <v>0.3</v>
      </c>
      <c r="O209" s="2" t="s">
        <v>34</v>
      </c>
      <c r="P209" s="8"/>
      <c r="Q209" s="2">
        <v>0</v>
      </c>
      <c r="R209" s="2"/>
    </row>
    <row r="210" spans="1:18" x14ac:dyDescent="0.2">
      <c r="A210" s="6">
        <v>44770</v>
      </c>
      <c r="B210" s="4">
        <v>15.4</v>
      </c>
      <c r="C210" s="4">
        <v>25.3</v>
      </c>
      <c r="D210" s="4">
        <v>18.5</v>
      </c>
      <c r="E210" s="3">
        <f>(B210+C210+D210+D210)/4</f>
        <v>19.425000000000001</v>
      </c>
      <c r="F210" s="4">
        <v>7.9</v>
      </c>
      <c r="G210" s="4">
        <v>25.6</v>
      </c>
      <c r="H210" s="4"/>
      <c r="I210" s="4">
        <v>1016.5</v>
      </c>
      <c r="J210" s="2" t="s">
        <v>26</v>
      </c>
      <c r="K210" s="2"/>
      <c r="L210" s="4"/>
      <c r="M210" s="4">
        <v>5.8</v>
      </c>
      <c r="N210" s="4">
        <v>0.2</v>
      </c>
      <c r="O210" s="2" t="s">
        <v>38</v>
      </c>
      <c r="P210" s="8"/>
      <c r="Q210" s="2">
        <v>0</v>
      </c>
      <c r="R210" s="2"/>
    </row>
    <row r="211" spans="1:18" x14ac:dyDescent="0.2">
      <c r="A211" s="6">
        <v>44771</v>
      </c>
      <c r="B211" s="4">
        <v>19.600000000000001</v>
      </c>
      <c r="C211" s="4">
        <v>24.1</v>
      </c>
      <c r="D211" s="4">
        <v>19.2</v>
      </c>
      <c r="E211" s="3">
        <f>(B211+C211+D211+D211)/4</f>
        <v>20.525000000000002</v>
      </c>
      <c r="F211" s="4">
        <v>14.4</v>
      </c>
      <c r="G211" s="4">
        <v>25.5</v>
      </c>
      <c r="H211" s="4"/>
      <c r="I211" s="4">
        <v>1014.8</v>
      </c>
      <c r="J211" s="2" t="s">
        <v>21</v>
      </c>
      <c r="K211" s="2" t="s">
        <v>18</v>
      </c>
      <c r="L211" s="4" t="s">
        <v>32</v>
      </c>
      <c r="M211" s="4">
        <v>5.4</v>
      </c>
      <c r="N211" s="4">
        <v>0.3</v>
      </c>
      <c r="O211" s="2" t="s">
        <v>38</v>
      </c>
      <c r="P211" s="8"/>
      <c r="Q211" s="2">
        <v>0</v>
      </c>
      <c r="R211" s="2"/>
    </row>
    <row r="212" spans="1:18" x14ac:dyDescent="0.2">
      <c r="A212" s="6">
        <v>44772</v>
      </c>
      <c r="B212" s="4">
        <v>16.3</v>
      </c>
      <c r="C212" s="4">
        <v>16.5</v>
      </c>
      <c r="D212" s="4">
        <v>15.6</v>
      </c>
      <c r="E212" s="3">
        <f>(B212+C212+D212+D212)/4</f>
        <v>16</v>
      </c>
      <c r="F212" s="4">
        <v>15.5</v>
      </c>
      <c r="G212" s="4">
        <v>19.3</v>
      </c>
      <c r="H212" s="4"/>
      <c r="I212" s="4">
        <v>1011.8</v>
      </c>
      <c r="J212" s="2" t="s">
        <v>37</v>
      </c>
      <c r="K212" s="2" t="s">
        <v>18</v>
      </c>
      <c r="L212" s="4">
        <v>21.3</v>
      </c>
      <c r="M212" s="4">
        <v>8</v>
      </c>
      <c r="N212" s="4">
        <v>0.5</v>
      </c>
      <c r="O212" s="2" t="s">
        <v>25</v>
      </c>
      <c r="P212" s="8">
        <v>1</v>
      </c>
      <c r="Q212" s="2">
        <v>0</v>
      </c>
      <c r="R212" s="2"/>
    </row>
    <row r="213" spans="1:18" x14ac:dyDescent="0.2">
      <c r="A213" s="6">
        <v>44773</v>
      </c>
      <c r="B213" s="4">
        <v>15.4</v>
      </c>
      <c r="C213" s="4">
        <v>25</v>
      </c>
      <c r="D213" s="4">
        <v>17.399999999999999</v>
      </c>
      <c r="E213" s="3">
        <f>(B213+C213+D213+D213)/4</f>
        <v>18.799999999999997</v>
      </c>
      <c r="F213" s="4">
        <v>14.5</v>
      </c>
      <c r="G213" s="4">
        <v>25.8</v>
      </c>
      <c r="H213" s="4"/>
      <c r="I213" s="4">
        <v>1013.2</v>
      </c>
      <c r="J213" s="2" t="s">
        <v>21</v>
      </c>
      <c r="K213" s="2" t="s">
        <v>18</v>
      </c>
      <c r="L213" s="4">
        <v>0.6</v>
      </c>
      <c r="M213" s="4">
        <v>8.5</v>
      </c>
      <c r="N213" s="4">
        <v>1</v>
      </c>
      <c r="O213" s="2" t="s">
        <v>25</v>
      </c>
      <c r="P213" s="8"/>
      <c r="Q213" s="2">
        <v>0</v>
      </c>
      <c r="R213" s="2"/>
    </row>
    <row r="214" spans="1:18" x14ac:dyDescent="0.2">
      <c r="A214" s="6">
        <v>44774</v>
      </c>
      <c r="B214" s="4">
        <v>16.399999999999999</v>
      </c>
      <c r="C214" s="4">
        <v>24.6</v>
      </c>
      <c r="D214" s="4">
        <v>16.600000000000001</v>
      </c>
      <c r="E214" s="3">
        <f>(B214+C214+D214+D214)/4</f>
        <v>18.55</v>
      </c>
      <c r="F214" s="4">
        <v>12.9</v>
      </c>
      <c r="G214" s="4">
        <v>25.3</v>
      </c>
      <c r="H214" s="4"/>
      <c r="I214" s="4">
        <v>1012.7</v>
      </c>
      <c r="J214" s="2" t="s">
        <v>21</v>
      </c>
      <c r="K214" s="2" t="s">
        <v>18</v>
      </c>
      <c r="L214" s="4">
        <v>8.5</v>
      </c>
      <c r="M214" s="4">
        <v>7.6</v>
      </c>
      <c r="N214" s="4">
        <v>0.2</v>
      </c>
      <c r="O214" s="2" t="s">
        <v>24</v>
      </c>
      <c r="P214" s="8">
        <v>1</v>
      </c>
      <c r="Q214" s="2">
        <v>0</v>
      </c>
      <c r="R214" s="2" t="s">
        <v>50</v>
      </c>
    </row>
    <row r="215" spans="1:18" x14ac:dyDescent="0.2">
      <c r="A215" s="6">
        <v>44775</v>
      </c>
      <c r="B215" s="4">
        <v>16.100000000000001</v>
      </c>
      <c r="C215" s="4">
        <v>25.2</v>
      </c>
      <c r="D215" s="4">
        <v>16.8</v>
      </c>
      <c r="E215" s="3">
        <f>(B215+C215+D215+D215)/4</f>
        <v>18.724999999999998</v>
      </c>
      <c r="F215" s="4">
        <v>12.4</v>
      </c>
      <c r="G215" s="4">
        <v>26.6</v>
      </c>
      <c r="H215" s="4"/>
      <c r="I215" s="4">
        <v>1017.1</v>
      </c>
      <c r="J215" s="2" t="s">
        <v>31</v>
      </c>
      <c r="K215" s="2"/>
      <c r="L215" s="4" t="s">
        <v>45</v>
      </c>
      <c r="M215" s="4">
        <v>3.6</v>
      </c>
      <c r="N215" s="4">
        <v>0.1</v>
      </c>
      <c r="O215" s="2" t="s">
        <v>25</v>
      </c>
      <c r="P215" s="8"/>
      <c r="Q215" s="2">
        <v>0</v>
      </c>
      <c r="R215" s="2"/>
    </row>
    <row r="216" spans="1:18" x14ac:dyDescent="0.2">
      <c r="A216" s="6">
        <v>44776</v>
      </c>
      <c r="B216" s="4">
        <v>16.2</v>
      </c>
      <c r="C216" s="4">
        <v>29.7</v>
      </c>
      <c r="D216" s="4">
        <v>18.8</v>
      </c>
      <c r="E216" s="3">
        <f>(B216+C216+D216+D216)/4</f>
        <v>20.875</v>
      </c>
      <c r="F216" s="4">
        <v>12.6</v>
      </c>
      <c r="G216" s="4">
        <v>30.3</v>
      </c>
      <c r="H216" s="4"/>
      <c r="I216" s="4">
        <v>1015.8</v>
      </c>
      <c r="J216" s="2" t="s">
        <v>26</v>
      </c>
      <c r="K216" s="2"/>
      <c r="L216" s="4"/>
      <c r="M216" s="4">
        <v>3.1</v>
      </c>
      <c r="N216" s="4">
        <v>0.1</v>
      </c>
      <c r="O216" s="2" t="s">
        <v>25</v>
      </c>
      <c r="P216" s="8"/>
      <c r="Q216" s="2">
        <v>0</v>
      </c>
      <c r="R216" s="2"/>
    </row>
    <row r="217" spans="1:18" x14ac:dyDescent="0.2">
      <c r="A217" s="6">
        <v>44777</v>
      </c>
      <c r="B217" s="4">
        <v>17.5</v>
      </c>
      <c r="C217" s="4">
        <v>31.4</v>
      </c>
      <c r="D217" s="4">
        <v>19.7</v>
      </c>
      <c r="E217" s="3">
        <f>(B217+C217+D217+D217)/4</f>
        <v>22.074999999999999</v>
      </c>
      <c r="F217" s="4">
        <v>12.9</v>
      </c>
      <c r="G217" s="4">
        <v>31.9</v>
      </c>
      <c r="H217" s="4"/>
      <c r="I217" s="4">
        <v>1014.3</v>
      </c>
      <c r="J217" s="2" t="s">
        <v>26</v>
      </c>
      <c r="K217" s="2"/>
      <c r="L217" s="4"/>
      <c r="M217" s="4">
        <v>3.6</v>
      </c>
      <c r="N217" s="4">
        <v>0.1</v>
      </c>
      <c r="O217" s="2" t="s">
        <v>29</v>
      </c>
      <c r="P217" s="8"/>
      <c r="Q217" s="2">
        <v>0</v>
      </c>
      <c r="R217" s="2"/>
    </row>
    <row r="218" spans="1:18" x14ac:dyDescent="0.2">
      <c r="A218" s="6">
        <v>44778</v>
      </c>
      <c r="B218" s="4">
        <v>18.2</v>
      </c>
      <c r="C218" s="4">
        <v>32.700000000000003</v>
      </c>
      <c r="D218" s="4">
        <v>27.3</v>
      </c>
      <c r="E218" s="3">
        <f>(B218+C218+D218+D218)/4</f>
        <v>26.375</v>
      </c>
      <c r="F218" s="4">
        <v>13.2</v>
      </c>
      <c r="G218" s="4">
        <v>33.299999999999997</v>
      </c>
      <c r="H218" s="4"/>
      <c r="I218" s="4">
        <v>1011</v>
      </c>
      <c r="J218" s="2" t="s">
        <v>31</v>
      </c>
      <c r="K218" s="2"/>
      <c r="L218" s="4"/>
      <c r="M218" s="4">
        <v>7.6</v>
      </c>
      <c r="N218" s="4">
        <v>0.2</v>
      </c>
      <c r="O218" s="2" t="s">
        <v>34</v>
      </c>
      <c r="P218" s="8"/>
      <c r="Q218" s="2">
        <v>0</v>
      </c>
      <c r="R218" s="2" t="s">
        <v>48</v>
      </c>
    </row>
    <row r="219" spans="1:18" x14ac:dyDescent="0.2">
      <c r="A219" s="6">
        <v>44779</v>
      </c>
      <c r="B219" s="4">
        <v>13.9</v>
      </c>
      <c r="C219" s="4">
        <v>19.899999999999999</v>
      </c>
      <c r="D219" s="4">
        <v>13.1</v>
      </c>
      <c r="E219" s="3">
        <f>(B219+C219+D219+D219)/4</f>
        <v>15</v>
      </c>
      <c r="F219" s="4">
        <v>10.6</v>
      </c>
      <c r="G219" s="4">
        <v>24.9</v>
      </c>
      <c r="H219" s="4"/>
      <c r="I219" s="4">
        <v>1021.6</v>
      </c>
      <c r="J219" s="2" t="s">
        <v>31</v>
      </c>
      <c r="K219" s="2" t="s">
        <v>18</v>
      </c>
      <c r="L219" s="4">
        <v>9.3000000000000007</v>
      </c>
      <c r="M219" s="4">
        <v>9.4</v>
      </c>
      <c r="N219" s="4">
        <v>0.8</v>
      </c>
      <c r="O219" s="2" t="s">
        <v>34</v>
      </c>
      <c r="P219" s="8"/>
      <c r="Q219" s="2">
        <v>0</v>
      </c>
      <c r="R219" s="2" t="s">
        <v>48</v>
      </c>
    </row>
    <row r="220" spans="1:18" x14ac:dyDescent="0.2">
      <c r="A220" s="6">
        <v>44780</v>
      </c>
      <c r="B220" s="4">
        <v>14.9</v>
      </c>
      <c r="C220" s="4">
        <v>22.4</v>
      </c>
      <c r="D220" s="4">
        <v>14.8</v>
      </c>
      <c r="E220" s="3">
        <f>(B220+C220+D220+D220)/4</f>
        <v>16.724999999999998</v>
      </c>
      <c r="F220" s="4">
        <v>9.3000000000000007</v>
      </c>
      <c r="G220" s="4">
        <v>23.1</v>
      </c>
      <c r="H220" s="4"/>
      <c r="I220" s="4">
        <v>1021.9</v>
      </c>
      <c r="J220" s="2" t="s">
        <v>26</v>
      </c>
      <c r="K220" s="2"/>
      <c r="L220" s="4"/>
      <c r="M220" s="4">
        <v>4.9000000000000004</v>
      </c>
      <c r="N220" s="4">
        <v>0.2</v>
      </c>
      <c r="O220" s="2" t="s">
        <v>39</v>
      </c>
      <c r="P220" s="8"/>
      <c r="Q220" s="2">
        <v>0</v>
      </c>
      <c r="R220" s="2"/>
    </row>
    <row r="221" spans="1:18" x14ac:dyDescent="0.2">
      <c r="A221" s="6">
        <v>44781</v>
      </c>
      <c r="B221" s="4">
        <v>12.2</v>
      </c>
      <c r="C221" s="4">
        <v>23.8</v>
      </c>
      <c r="D221" s="4">
        <v>15.2</v>
      </c>
      <c r="E221" s="3">
        <f>(B221+C221+D221+D221)/4</f>
        <v>16.600000000000001</v>
      </c>
      <c r="F221" s="4">
        <v>7.8</v>
      </c>
      <c r="G221" s="4">
        <v>24.4</v>
      </c>
      <c r="H221" s="4"/>
      <c r="I221" s="4">
        <v>1022.1</v>
      </c>
      <c r="J221" s="2" t="s">
        <v>26</v>
      </c>
      <c r="K221" s="2"/>
      <c r="L221" s="4"/>
      <c r="M221" s="4">
        <v>4.5</v>
      </c>
      <c r="N221" s="4">
        <v>0.2</v>
      </c>
      <c r="O221" s="2" t="s">
        <v>34</v>
      </c>
      <c r="P221" s="8"/>
      <c r="Q221" s="2">
        <v>0</v>
      </c>
      <c r="R221" s="2"/>
    </row>
    <row r="222" spans="1:18" x14ac:dyDescent="0.2">
      <c r="A222" s="6">
        <v>44782</v>
      </c>
      <c r="B222" s="4">
        <v>13.7</v>
      </c>
      <c r="C222" s="4">
        <v>23.4</v>
      </c>
      <c r="D222" s="4">
        <v>16.100000000000001</v>
      </c>
      <c r="E222" s="3">
        <f>(B222+C222+D222+D222)/4</f>
        <v>17.324999999999999</v>
      </c>
      <c r="F222" s="4">
        <v>8.3000000000000007</v>
      </c>
      <c r="G222" s="4">
        <v>26.1</v>
      </c>
      <c r="H222" s="4"/>
      <c r="I222" s="4">
        <v>1024.4000000000001</v>
      </c>
      <c r="J222" s="2" t="s">
        <v>31</v>
      </c>
      <c r="K222" s="2"/>
      <c r="L222" s="4"/>
      <c r="M222" s="4">
        <v>5.4</v>
      </c>
      <c r="N222" s="4">
        <v>0.2</v>
      </c>
      <c r="O222" s="2" t="s">
        <v>39</v>
      </c>
      <c r="P222" s="8"/>
      <c r="Q222" s="2">
        <v>0</v>
      </c>
      <c r="R222" s="2"/>
    </row>
    <row r="223" spans="1:18" x14ac:dyDescent="0.2">
      <c r="A223" s="6">
        <v>44783</v>
      </c>
      <c r="B223" s="4">
        <v>13.3</v>
      </c>
      <c r="C223" s="4">
        <v>24.7</v>
      </c>
      <c r="D223" s="4">
        <v>15.3</v>
      </c>
      <c r="E223" s="3">
        <f>(B223+C223+D223+D223)/4</f>
        <v>17.149999999999999</v>
      </c>
      <c r="F223" s="4">
        <v>8.8000000000000007</v>
      </c>
      <c r="G223" s="4">
        <v>26.2</v>
      </c>
      <c r="H223" s="4"/>
      <c r="I223" s="4">
        <v>1024.5</v>
      </c>
      <c r="J223" s="2" t="s">
        <v>31</v>
      </c>
      <c r="K223" s="2"/>
      <c r="L223" s="4"/>
      <c r="M223" s="4">
        <v>5.4</v>
      </c>
      <c r="N223" s="4">
        <v>0.1</v>
      </c>
      <c r="O223" s="2" t="s">
        <v>39</v>
      </c>
      <c r="P223" s="8"/>
      <c r="Q223" s="2">
        <v>0</v>
      </c>
      <c r="R223" s="2"/>
    </row>
    <row r="224" spans="1:18" x14ac:dyDescent="0.2">
      <c r="A224" s="6">
        <v>44784</v>
      </c>
      <c r="B224" s="4">
        <v>11.7</v>
      </c>
      <c r="C224" s="4">
        <v>25.1</v>
      </c>
      <c r="D224" s="4">
        <v>16.8</v>
      </c>
      <c r="E224" s="3">
        <f>(B224+C224+D224+D224)/4</f>
        <v>17.599999999999998</v>
      </c>
      <c r="F224" s="4">
        <v>8.1999999999999993</v>
      </c>
      <c r="G224" s="4">
        <v>26</v>
      </c>
      <c r="H224" s="4"/>
      <c r="I224" s="4">
        <v>1021.3</v>
      </c>
      <c r="J224" s="2" t="s">
        <v>31</v>
      </c>
      <c r="K224" s="2"/>
      <c r="L224" s="4"/>
      <c r="M224" s="4">
        <v>6.3</v>
      </c>
      <c r="N224" s="4">
        <v>0.2</v>
      </c>
      <c r="O224" s="2" t="s">
        <v>38</v>
      </c>
      <c r="P224" s="8"/>
      <c r="Q224" s="2">
        <v>0</v>
      </c>
      <c r="R224" s="2"/>
    </row>
    <row r="225" spans="1:18" x14ac:dyDescent="0.2">
      <c r="A225" s="6">
        <v>44785</v>
      </c>
      <c r="B225" s="4">
        <v>17.600000000000001</v>
      </c>
      <c r="C225" s="4">
        <v>25.3</v>
      </c>
      <c r="D225" s="4">
        <v>18.7</v>
      </c>
      <c r="E225" s="3">
        <f>(B225+C225+D225+D225)/4</f>
        <v>20.075000000000003</v>
      </c>
      <c r="F225" s="4">
        <v>9.6999999999999993</v>
      </c>
      <c r="G225" s="4">
        <v>26.5</v>
      </c>
      <c r="H225" s="4"/>
      <c r="I225" s="4">
        <v>1018.5</v>
      </c>
      <c r="J225" s="2" t="s">
        <v>31</v>
      </c>
      <c r="K225" s="2"/>
      <c r="L225" s="4"/>
      <c r="M225" s="4">
        <v>6.3</v>
      </c>
      <c r="N225" s="4">
        <v>0.2</v>
      </c>
      <c r="O225" s="2" t="s">
        <v>39</v>
      </c>
      <c r="P225" s="8"/>
      <c r="Q225" s="2">
        <v>0</v>
      </c>
      <c r="R225" s="2"/>
    </row>
    <row r="226" spans="1:18" x14ac:dyDescent="0.2">
      <c r="A226" s="6">
        <v>44786</v>
      </c>
      <c r="B226" s="4">
        <v>18.8</v>
      </c>
      <c r="C226" s="4">
        <v>20.8</v>
      </c>
      <c r="D226" s="4">
        <v>19</v>
      </c>
      <c r="E226" s="3">
        <f>(B226+C226+D226+D226)/4</f>
        <v>19.399999999999999</v>
      </c>
      <c r="F226" s="4">
        <v>13.7</v>
      </c>
      <c r="G226" s="4">
        <v>23.3</v>
      </c>
      <c r="H226" s="4"/>
      <c r="I226" s="4">
        <v>1014.4</v>
      </c>
      <c r="J226" s="2" t="s">
        <v>20</v>
      </c>
      <c r="K226" s="2" t="s">
        <v>18</v>
      </c>
      <c r="L226" s="4">
        <v>1.5</v>
      </c>
      <c r="M226" s="4">
        <v>5.4</v>
      </c>
      <c r="N226" s="4">
        <v>0.2</v>
      </c>
      <c r="O226" s="2" t="s">
        <v>34</v>
      </c>
      <c r="P226" s="8"/>
      <c r="Q226" s="2">
        <v>0</v>
      </c>
      <c r="R226" s="2" t="s">
        <v>48</v>
      </c>
    </row>
    <row r="227" spans="1:18" x14ac:dyDescent="0.2">
      <c r="A227" s="6">
        <v>44787</v>
      </c>
      <c r="B227" s="4">
        <v>20</v>
      </c>
      <c r="C227" s="4">
        <v>25</v>
      </c>
      <c r="D227" s="4">
        <v>19</v>
      </c>
      <c r="E227" s="3">
        <f>(B227+C227+D227+D227)/4</f>
        <v>20.75</v>
      </c>
      <c r="F227" s="4">
        <v>16.600000000000001</v>
      </c>
      <c r="G227" s="4">
        <v>25.9</v>
      </c>
      <c r="H227" s="4"/>
      <c r="I227" s="4">
        <v>1008</v>
      </c>
      <c r="J227" s="2" t="s">
        <v>31</v>
      </c>
      <c r="K227" s="2"/>
      <c r="L227" s="4"/>
      <c r="M227" s="4">
        <v>7.2</v>
      </c>
      <c r="N227" s="4">
        <v>0.3</v>
      </c>
      <c r="O227" s="2" t="s">
        <v>34</v>
      </c>
      <c r="P227" s="8"/>
      <c r="Q227" s="2">
        <v>0</v>
      </c>
      <c r="R227" s="2"/>
    </row>
    <row r="228" spans="1:18" x14ac:dyDescent="0.2">
      <c r="A228" s="6">
        <v>44788</v>
      </c>
      <c r="B228" s="4">
        <v>17.100000000000001</v>
      </c>
      <c r="C228" s="4">
        <v>26.8</v>
      </c>
      <c r="D228" s="4">
        <v>17.600000000000001</v>
      </c>
      <c r="E228" s="3">
        <f>(B228+C228+D228+D228)/4</f>
        <v>19.775000000000002</v>
      </c>
      <c r="F228" s="4">
        <v>14.4</v>
      </c>
      <c r="G228" s="4">
        <v>28.2</v>
      </c>
      <c r="H228" s="4"/>
      <c r="I228" s="4">
        <v>1004.4</v>
      </c>
      <c r="J228" s="2" t="s">
        <v>21</v>
      </c>
      <c r="K228" s="2" t="s">
        <v>18</v>
      </c>
      <c r="L228" s="4" t="s">
        <v>32</v>
      </c>
      <c r="M228" s="4">
        <v>6.7</v>
      </c>
      <c r="N228" s="4">
        <v>0.2</v>
      </c>
      <c r="O228" s="2" t="s">
        <v>29</v>
      </c>
      <c r="P228" s="8">
        <v>1</v>
      </c>
      <c r="Q228" s="2">
        <v>0</v>
      </c>
      <c r="R228" s="2"/>
    </row>
    <row r="229" spans="1:18" x14ac:dyDescent="0.2">
      <c r="A229" s="6">
        <v>44789</v>
      </c>
      <c r="B229" s="4">
        <v>15.3</v>
      </c>
      <c r="C229" s="4">
        <v>27.6</v>
      </c>
      <c r="D229" s="4">
        <v>17.8</v>
      </c>
      <c r="E229" s="3">
        <f>(B229+C229+D229+D229)/4</f>
        <v>19.625</v>
      </c>
      <c r="F229" s="4">
        <v>11.9</v>
      </c>
      <c r="G229" s="4">
        <v>29.7</v>
      </c>
      <c r="H229" s="4"/>
      <c r="I229" s="4">
        <v>1008.2</v>
      </c>
      <c r="J229" s="2" t="s">
        <v>31</v>
      </c>
      <c r="K229" s="2" t="s">
        <v>18</v>
      </c>
      <c r="L229" s="4" t="s">
        <v>32</v>
      </c>
      <c r="M229" s="4">
        <v>4.9000000000000004</v>
      </c>
      <c r="N229" s="4">
        <v>0.1</v>
      </c>
      <c r="O229" s="2" t="s">
        <v>22</v>
      </c>
      <c r="P229" s="8">
        <v>1</v>
      </c>
      <c r="Q229" s="2">
        <v>0</v>
      </c>
      <c r="R229" s="2"/>
    </row>
    <row r="230" spans="1:18" x14ac:dyDescent="0.2">
      <c r="A230" s="6">
        <v>44790</v>
      </c>
      <c r="B230" s="4">
        <v>16.100000000000001</v>
      </c>
      <c r="C230" s="4">
        <v>31.4</v>
      </c>
      <c r="D230" s="4">
        <v>19.8</v>
      </c>
      <c r="E230" s="3">
        <f>(B230+C230+D230+D230)/4</f>
        <v>21.774999999999999</v>
      </c>
      <c r="F230" s="4">
        <v>12.7</v>
      </c>
      <c r="G230" s="4">
        <v>31.9</v>
      </c>
      <c r="H230" s="4"/>
      <c r="I230" s="4">
        <v>1009.6</v>
      </c>
      <c r="J230" s="2" t="s">
        <v>31</v>
      </c>
      <c r="K230" s="2"/>
      <c r="L230" s="4"/>
      <c r="M230" s="4">
        <v>4.5</v>
      </c>
      <c r="N230" s="4">
        <v>0.1</v>
      </c>
      <c r="O230" s="2" t="s">
        <v>29</v>
      </c>
      <c r="P230" s="8"/>
      <c r="Q230" s="2">
        <v>0</v>
      </c>
      <c r="R230" s="2"/>
    </row>
    <row r="231" spans="1:18" x14ac:dyDescent="0.2">
      <c r="A231" s="6">
        <v>44791</v>
      </c>
      <c r="B231" s="4">
        <v>18.399999999999999</v>
      </c>
      <c r="C231" s="4">
        <v>32.6</v>
      </c>
      <c r="D231" s="4">
        <v>24.7</v>
      </c>
      <c r="E231" s="3">
        <f>(B231+C231+D231+D231)/4</f>
        <v>25.1</v>
      </c>
      <c r="F231" s="4">
        <v>13.9</v>
      </c>
      <c r="G231" s="4">
        <v>33.200000000000003</v>
      </c>
      <c r="H231" s="4"/>
      <c r="I231" s="4">
        <v>1008.1</v>
      </c>
      <c r="J231" s="2" t="s">
        <v>31</v>
      </c>
      <c r="K231" s="2"/>
      <c r="L231" s="4"/>
      <c r="M231" s="4">
        <v>5.4</v>
      </c>
      <c r="N231" s="4">
        <v>0.1</v>
      </c>
      <c r="O231" s="2" t="s">
        <v>39</v>
      </c>
      <c r="P231" s="8"/>
      <c r="Q231" s="2">
        <v>0</v>
      </c>
      <c r="R231" s="2"/>
    </row>
    <row r="232" spans="1:18" x14ac:dyDescent="0.2">
      <c r="A232" s="6">
        <v>44792</v>
      </c>
      <c r="B232" s="4">
        <v>19.100000000000001</v>
      </c>
      <c r="C232" s="4">
        <v>27.4</v>
      </c>
      <c r="D232" s="4">
        <v>23</v>
      </c>
      <c r="E232" s="3">
        <f>(B232+C232+D232+D232)/4</f>
        <v>23.125</v>
      </c>
      <c r="F232" s="4">
        <v>15.6</v>
      </c>
      <c r="G232" s="4">
        <v>28.6</v>
      </c>
      <c r="H232" s="4"/>
      <c r="I232" s="4">
        <v>1008.2</v>
      </c>
      <c r="J232" s="2" t="s">
        <v>20</v>
      </c>
      <c r="K232" s="2"/>
      <c r="L232" s="4"/>
      <c r="M232" s="4">
        <v>6.7</v>
      </c>
      <c r="N232" s="4">
        <v>0.1</v>
      </c>
      <c r="O232" s="2" t="s">
        <v>33</v>
      </c>
      <c r="P232" s="8"/>
      <c r="Q232" s="2">
        <v>0</v>
      </c>
      <c r="R232" s="2" t="s">
        <v>48</v>
      </c>
    </row>
    <row r="233" spans="1:18" x14ac:dyDescent="0.2">
      <c r="A233" s="6">
        <v>44793</v>
      </c>
      <c r="B233" s="4">
        <v>18.899999999999999</v>
      </c>
      <c r="C233" s="4">
        <v>26.3</v>
      </c>
      <c r="D233" s="4">
        <v>17.8</v>
      </c>
      <c r="E233" s="3">
        <f>(B233+C233+D233+D233)/4</f>
        <v>20.2</v>
      </c>
      <c r="F233" s="4">
        <v>16.899999999999999</v>
      </c>
      <c r="G233" s="4">
        <v>27.2</v>
      </c>
      <c r="H233" s="4"/>
      <c r="I233" s="4">
        <v>1009.2</v>
      </c>
      <c r="J233" s="2" t="s">
        <v>20</v>
      </c>
      <c r="K233" s="2" t="s">
        <v>18</v>
      </c>
      <c r="L233" s="4">
        <v>29.4</v>
      </c>
      <c r="M233" s="4">
        <v>6.3</v>
      </c>
      <c r="N233" s="4">
        <v>0.3</v>
      </c>
      <c r="O233" s="2" t="s">
        <v>34</v>
      </c>
      <c r="P233" s="8">
        <v>1</v>
      </c>
      <c r="Q233" s="2">
        <v>0</v>
      </c>
      <c r="R233" s="2"/>
    </row>
    <row r="234" spans="1:18" x14ac:dyDescent="0.2">
      <c r="A234" s="6">
        <v>44794</v>
      </c>
      <c r="B234" s="4">
        <v>16.100000000000001</v>
      </c>
      <c r="C234" s="4">
        <v>17.7</v>
      </c>
      <c r="D234" s="4">
        <v>16.399999999999999</v>
      </c>
      <c r="E234" s="3">
        <f>(B234+C234+D234+D234)/4</f>
        <v>16.649999999999999</v>
      </c>
      <c r="F234" s="4">
        <v>15.3</v>
      </c>
      <c r="G234" s="4">
        <v>19.2</v>
      </c>
      <c r="H234" s="4"/>
      <c r="I234" s="4">
        <v>1012.8</v>
      </c>
      <c r="J234" s="2" t="s">
        <v>20</v>
      </c>
      <c r="K234" s="2" t="s">
        <v>18</v>
      </c>
      <c r="L234" s="4">
        <v>9.4</v>
      </c>
      <c r="M234" s="4">
        <v>7.6</v>
      </c>
      <c r="N234" s="4">
        <v>0.9</v>
      </c>
      <c r="O234" s="2" t="s">
        <v>24</v>
      </c>
      <c r="P234" s="8"/>
      <c r="Q234" s="2">
        <v>0</v>
      </c>
      <c r="R234" s="2"/>
    </row>
    <row r="235" spans="1:18" x14ac:dyDescent="0.2">
      <c r="A235" s="6">
        <v>44795</v>
      </c>
      <c r="B235" s="4">
        <v>13.5</v>
      </c>
      <c r="C235" s="4">
        <v>16.899999999999999</v>
      </c>
      <c r="D235" s="4">
        <v>15.7</v>
      </c>
      <c r="E235" s="3">
        <f>(B235+C235+D235+D235)/4</f>
        <v>15.45</v>
      </c>
      <c r="F235" s="4">
        <v>13.2</v>
      </c>
      <c r="G235" s="4">
        <v>17.399999999999999</v>
      </c>
      <c r="H235" s="4"/>
      <c r="I235" s="4">
        <v>1013</v>
      </c>
      <c r="J235" s="2" t="s">
        <v>20</v>
      </c>
      <c r="K235" s="2" t="s">
        <v>18</v>
      </c>
      <c r="L235" s="4">
        <v>5.7</v>
      </c>
      <c r="M235" s="4">
        <v>9.8000000000000007</v>
      </c>
      <c r="N235" s="4">
        <v>1.6</v>
      </c>
      <c r="O235" s="2" t="s">
        <v>34</v>
      </c>
      <c r="P235" s="8"/>
      <c r="Q235" s="2">
        <v>0</v>
      </c>
      <c r="R235" s="2"/>
    </row>
    <row r="236" spans="1:18" x14ac:dyDescent="0.2">
      <c r="A236" s="6">
        <v>44796</v>
      </c>
      <c r="B236" s="4">
        <v>16.3</v>
      </c>
      <c r="C236" s="4">
        <v>20.100000000000001</v>
      </c>
      <c r="D236" s="4">
        <v>18.3</v>
      </c>
      <c r="E236" s="3">
        <f>(B236+C236+D236+D236)/4</f>
        <v>18.25</v>
      </c>
      <c r="F236" s="4">
        <v>15.9</v>
      </c>
      <c r="G236" s="4">
        <v>20.6</v>
      </c>
      <c r="H236" s="4"/>
      <c r="I236" s="4">
        <v>1015.2</v>
      </c>
      <c r="J236" s="2" t="s">
        <v>20</v>
      </c>
      <c r="K236" s="2" t="s">
        <v>18</v>
      </c>
      <c r="L236" s="4">
        <v>2.4</v>
      </c>
      <c r="M236" s="4">
        <v>5.8</v>
      </c>
      <c r="N236" s="4">
        <v>0.4</v>
      </c>
      <c r="O236" s="2" t="s">
        <v>25</v>
      </c>
      <c r="P236" s="8"/>
      <c r="Q236" s="2">
        <v>0</v>
      </c>
      <c r="R236" s="2"/>
    </row>
    <row r="237" spans="1:18" x14ac:dyDescent="0.2">
      <c r="A237" s="6">
        <v>44797</v>
      </c>
      <c r="B237" s="4">
        <v>18.3</v>
      </c>
      <c r="C237" s="4">
        <v>25.9</v>
      </c>
      <c r="D237" s="4">
        <v>19</v>
      </c>
      <c r="E237" s="3">
        <f>(B237+C237+D237+D237)/4</f>
        <v>20.55</v>
      </c>
      <c r="F237" s="4">
        <v>16.5</v>
      </c>
      <c r="G237" s="4">
        <v>25.9</v>
      </c>
      <c r="H237" s="4"/>
      <c r="I237" s="4">
        <v>1017.6</v>
      </c>
      <c r="J237" s="2" t="s">
        <v>21</v>
      </c>
      <c r="K237" s="2"/>
      <c r="L237" s="4"/>
      <c r="M237" s="4">
        <v>4.9000000000000004</v>
      </c>
      <c r="N237" s="4">
        <v>0.2</v>
      </c>
      <c r="O237" s="2" t="s">
        <v>34</v>
      </c>
      <c r="P237" s="8"/>
      <c r="Q237" s="2">
        <v>0</v>
      </c>
      <c r="R237" s="2"/>
    </row>
    <row r="238" spans="1:18" x14ac:dyDescent="0.2">
      <c r="A238" s="6">
        <v>44798</v>
      </c>
      <c r="B238" s="4">
        <v>20.7</v>
      </c>
      <c r="C238" s="4">
        <v>26.1</v>
      </c>
      <c r="D238" s="4">
        <v>21.5</v>
      </c>
      <c r="E238" s="3">
        <f>(B238+C238+D238+D238)/4</f>
        <v>22.45</v>
      </c>
      <c r="F238" s="4">
        <v>16.8</v>
      </c>
      <c r="G238" s="4">
        <v>28.1</v>
      </c>
      <c r="H238" s="4"/>
      <c r="I238" s="4">
        <v>1015.1</v>
      </c>
      <c r="J238" s="2" t="s">
        <v>31</v>
      </c>
      <c r="K238" s="2"/>
      <c r="L238" s="4"/>
      <c r="M238" s="4">
        <v>4.5</v>
      </c>
      <c r="N238" s="4">
        <v>0.1</v>
      </c>
      <c r="O238" s="2" t="s">
        <v>39</v>
      </c>
      <c r="P238" s="8"/>
      <c r="Q238" s="2">
        <v>0</v>
      </c>
      <c r="R238" s="2" t="s">
        <v>48</v>
      </c>
    </row>
    <row r="239" spans="1:18" x14ac:dyDescent="0.2">
      <c r="A239" s="6">
        <v>44799</v>
      </c>
      <c r="B239" s="4">
        <v>17.7</v>
      </c>
      <c r="C239" s="4">
        <v>27.5</v>
      </c>
      <c r="D239" s="4">
        <v>19.3</v>
      </c>
      <c r="E239" s="3">
        <f>(B239+C239+D239+D239)/4</f>
        <v>20.95</v>
      </c>
      <c r="F239" s="4">
        <v>15.5</v>
      </c>
      <c r="G239" s="4">
        <v>29.7</v>
      </c>
      <c r="H239" s="4"/>
      <c r="I239" s="4">
        <v>1009.4</v>
      </c>
      <c r="J239" s="2" t="s">
        <v>31</v>
      </c>
      <c r="K239" s="2" t="s">
        <v>18</v>
      </c>
      <c r="L239" s="4">
        <v>0.2</v>
      </c>
      <c r="M239" s="4">
        <v>10.3</v>
      </c>
      <c r="N239" s="4">
        <v>0.1</v>
      </c>
      <c r="O239" s="2" t="s">
        <v>24</v>
      </c>
      <c r="P239" s="8">
        <v>4</v>
      </c>
      <c r="Q239" s="2">
        <v>0</v>
      </c>
      <c r="R239" s="2" t="s">
        <v>23</v>
      </c>
    </row>
    <row r="240" spans="1:18" x14ac:dyDescent="0.2">
      <c r="A240" s="6">
        <v>44800</v>
      </c>
      <c r="B240" s="4">
        <v>17.399999999999999</v>
      </c>
      <c r="C240" s="4">
        <v>24.1</v>
      </c>
      <c r="D240" s="4">
        <v>18.399999999999999</v>
      </c>
      <c r="E240" s="3">
        <f>(B240+C240+D240+D240)/4</f>
        <v>19.574999999999999</v>
      </c>
      <c r="F240" s="4">
        <v>15.9</v>
      </c>
      <c r="G240" s="4">
        <v>25.8</v>
      </c>
      <c r="H240" s="4"/>
      <c r="I240" s="4">
        <v>1009.8</v>
      </c>
      <c r="J240" s="2" t="s">
        <v>21</v>
      </c>
      <c r="K240" s="2" t="s">
        <v>18</v>
      </c>
      <c r="L240" s="4">
        <v>36.299999999999997</v>
      </c>
      <c r="M240" s="4">
        <v>4</v>
      </c>
      <c r="N240" s="4">
        <v>0</v>
      </c>
      <c r="O240" s="2" t="s">
        <v>24</v>
      </c>
      <c r="P240" s="8">
        <v>1</v>
      </c>
      <c r="Q240" s="2">
        <v>0</v>
      </c>
      <c r="R240" s="2" t="s">
        <v>50</v>
      </c>
    </row>
    <row r="241" spans="1:18" x14ac:dyDescent="0.2">
      <c r="A241" s="6">
        <v>44801</v>
      </c>
      <c r="B241" s="4">
        <v>18.399999999999999</v>
      </c>
      <c r="C241" s="4">
        <v>18.7</v>
      </c>
      <c r="D241" s="4">
        <v>17.100000000000001</v>
      </c>
      <c r="E241" s="3">
        <f>(B241+C241+D241+D241)/4</f>
        <v>17.824999999999999</v>
      </c>
      <c r="F241" s="4">
        <v>13.9</v>
      </c>
      <c r="G241" s="4">
        <v>21.5</v>
      </c>
      <c r="H241" s="4"/>
      <c r="I241" s="4">
        <v>1013.3</v>
      </c>
      <c r="J241" s="2" t="s">
        <v>20</v>
      </c>
      <c r="K241" s="2" t="s">
        <v>18</v>
      </c>
      <c r="L241" s="4">
        <v>1.1000000000000001</v>
      </c>
      <c r="M241" s="4">
        <v>7.6</v>
      </c>
      <c r="N241" s="4">
        <v>0.2</v>
      </c>
      <c r="O241" s="2" t="s">
        <v>34</v>
      </c>
      <c r="P241" s="8"/>
      <c r="Q241" s="2">
        <v>0</v>
      </c>
      <c r="R241" s="2" t="s">
        <v>23</v>
      </c>
    </row>
    <row r="242" spans="1:18" x14ac:dyDescent="0.2">
      <c r="A242" s="6">
        <v>44802</v>
      </c>
      <c r="B242" s="4">
        <v>13.3</v>
      </c>
      <c r="C242" s="4">
        <v>23.3</v>
      </c>
      <c r="D242" s="4">
        <v>15.5</v>
      </c>
      <c r="E242" s="3">
        <f>(B242+C242+D242+D242)/4</f>
        <v>16.899999999999999</v>
      </c>
      <c r="F242" s="4">
        <v>11.3</v>
      </c>
      <c r="G242" s="4">
        <v>24.2</v>
      </c>
      <c r="H242" s="4"/>
      <c r="I242" s="4">
        <v>1017.9</v>
      </c>
      <c r="J242" s="2" t="s">
        <v>21</v>
      </c>
      <c r="K242" s="2"/>
      <c r="L242" s="4"/>
      <c r="M242" s="4">
        <v>4</v>
      </c>
      <c r="N242" s="4">
        <v>0.1</v>
      </c>
      <c r="O242" s="2" t="s">
        <v>24</v>
      </c>
      <c r="P242" s="8"/>
      <c r="Q242" s="2">
        <v>0</v>
      </c>
      <c r="R242" s="2"/>
    </row>
    <row r="243" spans="1:18" x14ac:dyDescent="0.2">
      <c r="A243" s="6">
        <v>44803</v>
      </c>
      <c r="B243" s="4">
        <v>11.6</v>
      </c>
      <c r="C243" s="4">
        <v>22.7</v>
      </c>
      <c r="D243" s="4">
        <v>15.7</v>
      </c>
      <c r="E243" s="3">
        <f>(B243+C243+D243+D243)/4</f>
        <v>16.425000000000001</v>
      </c>
      <c r="F243" s="4">
        <v>9.1999999999999993</v>
      </c>
      <c r="G243" s="4">
        <v>23.6</v>
      </c>
      <c r="H243" s="4"/>
      <c r="I243" s="4">
        <v>1018.8</v>
      </c>
      <c r="J243" s="2" t="s">
        <v>21</v>
      </c>
      <c r="K243" s="2"/>
      <c r="L243" s="4" t="s">
        <v>45</v>
      </c>
      <c r="M243" s="4">
        <v>4.5</v>
      </c>
      <c r="N243" s="4">
        <v>0.1</v>
      </c>
      <c r="O243" s="2" t="s">
        <v>25</v>
      </c>
      <c r="P243" s="8"/>
      <c r="Q243" s="2">
        <v>0</v>
      </c>
      <c r="R243" s="2"/>
    </row>
    <row r="244" spans="1:18" x14ac:dyDescent="0.2">
      <c r="A244" s="6">
        <v>44804</v>
      </c>
      <c r="B244" s="4">
        <v>15.5</v>
      </c>
      <c r="C244" s="4">
        <v>18.3</v>
      </c>
      <c r="D244" s="4">
        <v>15.8</v>
      </c>
      <c r="E244" s="3">
        <f>(B244+C244+D244+D244)/4</f>
        <v>16.349999999999998</v>
      </c>
      <c r="F244" s="4">
        <v>13.1</v>
      </c>
      <c r="G244" s="4">
        <v>20.399999999999999</v>
      </c>
      <c r="H244" s="4"/>
      <c r="I244" s="4">
        <v>1019.8</v>
      </c>
      <c r="J244" s="2" t="s">
        <v>20</v>
      </c>
      <c r="K244" s="2"/>
      <c r="L244" s="4"/>
      <c r="M244" s="4">
        <v>6.7</v>
      </c>
      <c r="N244" s="4">
        <v>0.2</v>
      </c>
      <c r="O244" s="2" t="s">
        <v>38</v>
      </c>
      <c r="P244" s="8"/>
      <c r="Q244" s="2">
        <v>0</v>
      </c>
      <c r="R244" s="2"/>
    </row>
    <row r="245" spans="1:18" x14ac:dyDescent="0.2">
      <c r="A245" s="6">
        <v>44805</v>
      </c>
      <c r="B245" s="4">
        <v>12.8</v>
      </c>
      <c r="C245" s="4">
        <v>17.100000000000001</v>
      </c>
      <c r="D245" s="4">
        <v>12.6</v>
      </c>
      <c r="E245" s="3">
        <f>(B245+C245+D245+D245)/4</f>
        <v>13.775</v>
      </c>
      <c r="F245" s="4">
        <v>9.5</v>
      </c>
      <c r="G245" s="4">
        <v>19.600000000000001</v>
      </c>
      <c r="H245" s="4">
        <v>7.2</v>
      </c>
      <c r="I245" s="4">
        <v>1020.1</v>
      </c>
      <c r="J245" s="2" t="s">
        <v>21</v>
      </c>
      <c r="K245" s="2"/>
      <c r="L245" s="4"/>
      <c r="M245" s="4">
        <v>5.8</v>
      </c>
      <c r="N245" s="4">
        <v>0.2</v>
      </c>
      <c r="O245" s="2" t="s">
        <v>34</v>
      </c>
      <c r="P245" s="8"/>
      <c r="Q245" s="2">
        <v>0</v>
      </c>
      <c r="R245" s="2"/>
    </row>
    <row r="246" spans="1:18" x14ac:dyDescent="0.2">
      <c r="A246" s="6">
        <v>44806</v>
      </c>
      <c r="B246" s="4">
        <v>8.9</v>
      </c>
      <c r="C246" s="4">
        <v>20.2</v>
      </c>
      <c r="D246" s="4">
        <v>9.9</v>
      </c>
      <c r="E246" s="3">
        <f>(B246+C246+D246+D246)/4</f>
        <v>12.225</v>
      </c>
      <c r="F246" s="4">
        <v>6.5</v>
      </c>
      <c r="G246" s="4">
        <v>21.1</v>
      </c>
      <c r="H246" s="4">
        <v>3.8</v>
      </c>
      <c r="I246" s="4">
        <v>1018.7</v>
      </c>
      <c r="J246" s="2" t="s">
        <v>31</v>
      </c>
      <c r="K246" s="2"/>
      <c r="L246" s="4"/>
      <c r="M246" s="2">
        <v>5.8</v>
      </c>
      <c r="N246" s="4">
        <v>0.1</v>
      </c>
      <c r="O246" s="2" t="s">
        <v>39</v>
      </c>
      <c r="P246" s="8"/>
      <c r="Q246" s="2">
        <v>0</v>
      </c>
      <c r="R246" s="2"/>
    </row>
    <row r="247" spans="1:18" x14ac:dyDescent="0.2">
      <c r="A247" s="6">
        <v>44807</v>
      </c>
      <c r="B247" s="4">
        <v>13.1</v>
      </c>
      <c r="C247" s="4">
        <v>20.7</v>
      </c>
      <c r="D247" s="4">
        <v>15.1</v>
      </c>
      <c r="E247" s="3">
        <f>(B247+C247+D247+D247)/4</f>
        <v>16</v>
      </c>
      <c r="F247" s="4">
        <v>10.6</v>
      </c>
      <c r="G247" s="4">
        <v>21.6</v>
      </c>
      <c r="H247" s="4">
        <v>6.1</v>
      </c>
      <c r="I247" s="4">
        <v>1016.1</v>
      </c>
      <c r="J247" s="2" t="s">
        <v>21</v>
      </c>
      <c r="K247" s="2"/>
      <c r="L247" s="4"/>
      <c r="M247" s="4">
        <v>7.2</v>
      </c>
      <c r="N247" s="4">
        <v>0.2</v>
      </c>
      <c r="O247" s="2" t="s">
        <v>38</v>
      </c>
      <c r="P247" s="8"/>
      <c r="Q247" s="2">
        <v>0</v>
      </c>
      <c r="R247" s="2"/>
    </row>
    <row r="248" spans="1:18" x14ac:dyDescent="0.2">
      <c r="A248" s="6">
        <v>44808</v>
      </c>
      <c r="B248" s="4">
        <v>13.3</v>
      </c>
      <c r="C248" s="4">
        <v>22.7</v>
      </c>
      <c r="D248" s="4">
        <v>15.3</v>
      </c>
      <c r="E248" s="3">
        <f>(B248+C248+D248+D248)/4</f>
        <v>16.649999999999999</v>
      </c>
      <c r="F248" s="4">
        <v>12.3</v>
      </c>
      <c r="G248" s="4">
        <v>23.5</v>
      </c>
      <c r="H248" s="4">
        <v>10.3</v>
      </c>
      <c r="I248" s="4">
        <v>1019.2</v>
      </c>
      <c r="J248" s="2" t="s">
        <v>20</v>
      </c>
      <c r="K248" s="2" t="s">
        <v>18</v>
      </c>
      <c r="L248" s="4" t="s">
        <v>32</v>
      </c>
      <c r="M248" s="4">
        <v>3.1</v>
      </c>
      <c r="N248" s="4">
        <v>0</v>
      </c>
      <c r="O248" s="2" t="s">
        <v>39</v>
      </c>
      <c r="P248" s="8"/>
      <c r="Q248" s="2">
        <v>0</v>
      </c>
      <c r="R248" s="2"/>
    </row>
    <row r="249" spans="1:18" x14ac:dyDescent="0.2">
      <c r="A249" s="6">
        <v>44809</v>
      </c>
      <c r="B249" s="4">
        <v>12.4</v>
      </c>
      <c r="C249" s="4">
        <v>21.8</v>
      </c>
      <c r="D249" s="4">
        <v>17.600000000000001</v>
      </c>
      <c r="E249" s="3">
        <f>(B249+C249+D249+D249)/4</f>
        <v>17.350000000000001</v>
      </c>
      <c r="F249" s="4">
        <v>10.4</v>
      </c>
      <c r="G249" s="4">
        <v>22.4</v>
      </c>
      <c r="H249" s="4">
        <v>8.6</v>
      </c>
      <c r="I249" s="4">
        <v>1022.4</v>
      </c>
      <c r="J249" s="2" t="s">
        <v>20</v>
      </c>
      <c r="K249" s="2" t="s">
        <v>18</v>
      </c>
      <c r="L249" s="4" t="s">
        <v>32</v>
      </c>
      <c r="M249" s="4">
        <v>4.5</v>
      </c>
      <c r="N249" s="4">
        <v>0</v>
      </c>
      <c r="O249" s="2" t="s">
        <v>39</v>
      </c>
      <c r="P249" s="8"/>
      <c r="Q249" s="2">
        <v>0</v>
      </c>
      <c r="R249" s="2"/>
    </row>
    <row r="250" spans="1:18" x14ac:dyDescent="0.2">
      <c r="A250" s="6">
        <v>44810</v>
      </c>
      <c r="B250" s="4">
        <v>16.2</v>
      </c>
      <c r="C250" s="4">
        <v>23.2</v>
      </c>
      <c r="D250" s="4">
        <v>17.3</v>
      </c>
      <c r="E250" s="3">
        <f>(B250+C250+D250+D250)/4</f>
        <v>18.5</v>
      </c>
      <c r="F250" s="4">
        <v>14.2</v>
      </c>
      <c r="G250" s="4">
        <v>24.4</v>
      </c>
      <c r="H250" s="4">
        <v>8</v>
      </c>
      <c r="I250" s="4">
        <v>1017.9</v>
      </c>
      <c r="J250" s="2" t="s">
        <v>21</v>
      </c>
      <c r="K250" s="2"/>
      <c r="L250" s="4"/>
      <c r="M250" s="4">
        <v>5.4</v>
      </c>
      <c r="N250" s="4">
        <v>0.1</v>
      </c>
      <c r="O250" s="2" t="s">
        <v>38</v>
      </c>
      <c r="P250" s="8"/>
      <c r="Q250" s="2">
        <v>0</v>
      </c>
      <c r="R250" s="2"/>
    </row>
    <row r="251" spans="1:18" x14ac:dyDescent="0.2">
      <c r="A251" s="6">
        <v>44811</v>
      </c>
      <c r="B251" s="4">
        <v>12.1</v>
      </c>
      <c r="C251" s="4">
        <v>25.6</v>
      </c>
      <c r="D251" s="4">
        <v>16.100000000000001</v>
      </c>
      <c r="E251" s="3">
        <f>(B251+C251+D251+D251)/4</f>
        <v>17.475000000000001</v>
      </c>
      <c r="F251" s="4">
        <v>10.199999999999999</v>
      </c>
      <c r="G251" s="4">
        <v>25.9</v>
      </c>
      <c r="H251" s="4">
        <v>7.9</v>
      </c>
      <c r="I251" s="4">
        <v>1013.7</v>
      </c>
      <c r="J251" s="2" t="s">
        <v>31</v>
      </c>
      <c r="K251" s="2"/>
      <c r="L251" s="4"/>
      <c r="M251" s="4">
        <v>5.4</v>
      </c>
      <c r="N251" s="4">
        <v>0.1</v>
      </c>
      <c r="O251" s="2" t="s">
        <v>22</v>
      </c>
      <c r="P251" s="8">
        <v>1</v>
      </c>
      <c r="Q251" s="2">
        <v>0</v>
      </c>
      <c r="R251" s="2"/>
    </row>
    <row r="252" spans="1:18" x14ac:dyDescent="0.2">
      <c r="A252" s="6">
        <v>44812</v>
      </c>
      <c r="B252" s="4">
        <v>13.1</v>
      </c>
      <c r="C252" s="4">
        <v>18.399999999999999</v>
      </c>
      <c r="D252" s="4">
        <v>15.8</v>
      </c>
      <c r="E252" s="3">
        <f>(B252+C252+D252+D252)/4</f>
        <v>15.774999999999999</v>
      </c>
      <c r="F252" s="4">
        <v>10.9</v>
      </c>
      <c r="G252" s="4">
        <v>25.3</v>
      </c>
      <c r="H252" s="4">
        <v>9.1</v>
      </c>
      <c r="I252" s="4">
        <v>1007.9</v>
      </c>
      <c r="J252" s="2" t="s">
        <v>21</v>
      </c>
      <c r="K252" s="2" t="s">
        <v>18</v>
      </c>
      <c r="L252" s="4">
        <v>6.5</v>
      </c>
      <c r="M252" s="4">
        <v>8.5</v>
      </c>
      <c r="N252" s="4">
        <v>0.2</v>
      </c>
      <c r="O252" s="2" t="s">
        <v>24</v>
      </c>
      <c r="P252" s="8">
        <v>1</v>
      </c>
      <c r="Q252" s="2">
        <v>0</v>
      </c>
      <c r="R252" s="2"/>
    </row>
    <row r="253" spans="1:18" x14ac:dyDescent="0.2">
      <c r="A253" s="6">
        <v>44813</v>
      </c>
      <c r="B253" s="4">
        <v>14.4</v>
      </c>
      <c r="C253" s="4">
        <v>20.7</v>
      </c>
      <c r="D253" s="4">
        <v>14.2</v>
      </c>
      <c r="E253" s="3">
        <f>(B253+C253+D253+D253)/4</f>
        <v>15.875</v>
      </c>
      <c r="F253" s="4">
        <v>13.6</v>
      </c>
      <c r="G253" s="4">
        <v>22.2</v>
      </c>
      <c r="H253" s="4">
        <v>11.3</v>
      </c>
      <c r="I253" s="4">
        <v>1012.4</v>
      </c>
      <c r="J253" s="2" t="s">
        <v>21</v>
      </c>
      <c r="K253" s="2" t="s">
        <v>18</v>
      </c>
      <c r="L253" s="4">
        <v>7.1</v>
      </c>
      <c r="M253" s="4">
        <v>8</v>
      </c>
      <c r="N253" s="4">
        <v>0.1</v>
      </c>
      <c r="O253" s="2" t="s">
        <v>24</v>
      </c>
      <c r="P253" s="8">
        <v>1</v>
      </c>
      <c r="Q253" s="2">
        <v>0</v>
      </c>
      <c r="R253" s="2"/>
    </row>
    <row r="254" spans="1:18" x14ac:dyDescent="0.2">
      <c r="A254" s="6">
        <v>44814</v>
      </c>
      <c r="B254" s="4">
        <v>13.3</v>
      </c>
      <c r="C254" s="4">
        <v>20.100000000000001</v>
      </c>
      <c r="D254" s="4">
        <v>11.8</v>
      </c>
      <c r="E254" s="3">
        <f>(B254+C254+D254+D254)/4</f>
        <v>14.25</v>
      </c>
      <c r="F254" s="4">
        <v>11.4</v>
      </c>
      <c r="G254" s="4">
        <v>20.6</v>
      </c>
      <c r="H254" s="4">
        <v>10.1</v>
      </c>
      <c r="I254" s="4">
        <v>1010.8</v>
      </c>
      <c r="J254" s="2" t="s">
        <v>21</v>
      </c>
      <c r="K254" s="2" t="s">
        <v>18</v>
      </c>
      <c r="L254" s="4">
        <v>6.4</v>
      </c>
      <c r="M254" s="4">
        <v>5.4</v>
      </c>
      <c r="N254" s="4">
        <v>1.1000000000000001</v>
      </c>
      <c r="O254" s="2" t="s">
        <v>24</v>
      </c>
      <c r="P254" s="8">
        <v>1</v>
      </c>
      <c r="Q254" s="2">
        <v>0</v>
      </c>
      <c r="R254" s="2"/>
    </row>
    <row r="255" spans="1:18" x14ac:dyDescent="0.2">
      <c r="A255" s="6">
        <v>44815</v>
      </c>
      <c r="B255" s="4">
        <v>12.4</v>
      </c>
      <c r="C255" s="4">
        <v>16.3</v>
      </c>
      <c r="D255" s="4">
        <v>12.6</v>
      </c>
      <c r="E255" s="3">
        <f>(B255+C255+D255+D255)/4</f>
        <v>13.475000000000001</v>
      </c>
      <c r="F255" s="4">
        <v>12</v>
      </c>
      <c r="G255" s="4">
        <v>17.600000000000001</v>
      </c>
      <c r="H255" s="4">
        <v>9.1</v>
      </c>
      <c r="I255" s="4">
        <v>1013.6</v>
      </c>
      <c r="J255" s="2" t="s">
        <v>21</v>
      </c>
      <c r="K255" s="2" t="s">
        <v>18</v>
      </c>
      <c r="L255" s="4">
        <v>3.8</v>
      </c>
      <c r="M255" s="4">
        <v>6.3</v>
      </c>
      <c r="N255" s="4">
        <v>0.3</v>
      </c>
      <c r="O255" s="2" t="s">
        <v>25</v>
      </c>
      <c r="P255" s="8"/>
      <c r="Q255" s="2">
        <v>0</v>
      </c>
      <c r="R255" s="2"/>
    </row>
    <row r="256" spans="1:18" x14ac:dyDescent="0.2">
      <c r="A256" s="6">
        <v>44816</v>
      </c>
      <c r="B256" s="4">
        <v>11.7</v>
      </c>
      <c r="C256" s="4">
        <v>17.3</v>
      </c>
      <c r="D256" s="4">
        <v>10.6</v>
      </c>
      <c r="E256" s="3">
        <f>(B256+C256+D256+D256)/4</f>
        <v>12.55</v>
      </c>
      <c r="F256" s="4">
        <v>8.8000000000000007</v>
      </c>
      <c r="G256" s="4">
        <v>18.5</v>
      </c>
      <c r="H256" s="4">
        <v>8.3000000000000007</v>
      </c>
      <c r="I256" s="4">
        <v>1016</v>
      </c>
      <c r="J256" s="2" t="s">
        <v>21</v>
      </c>
      <c r="K256" s="2"/>
      <c r="L256" s="4"/>
      <c r="M256" s="4">
        <v>4.5</v>
      </c>
      <c r="N256" s="4">
        <v>0.2</v>
      </c>
      <c r="O256" s="2" t="s">
        <v>34</v>
      </c>
      <c r="P256" s="8"/>
      <c r="Q256" s="2">
        <v>0</v>
      </c>
      <c r="R256" s="2" t="s">
        <v>23</v>
      </c>
    </row>
    <row r="257" spans="1:18" x14ac:dyDescent="0.2">
      <c r="A257" s="6">
        <v>44817</v>
      </c>
      <c r="B257" s="4">
        <v>7.6</v>
      </c>
      <c r="C257" s="4">
        <v>18.3</v>
      </c>
      <c r="D257" s="4">
        <v>13.7</v>
      </c>
      <c r="E257" s="3">
        <f>(B257+C257+D257+D257)/4</f>
        <v>13.324999999999999</v>
      </c>
      <c r="F257" s="4">
        <v>6.3</v>
      </c>
      <c r="G257" s="4">
        <v>19.100000000000001</v>
      </c>
      <c r="H257" s="4">
        <v>4.3</v>
      </c>
      <c r="I257" s="4">
        <v>1010</v>
      </c>
      <c r="J257" s="2" t="s">
        <v>21</v>
      </c>
      <c r="K257" s="2" t="s">
        <v>18</v>
      </c>
      <c r="L257" s="4" t="s">
        <v>32</v>
      </c>
      <c r="M257" s="4">
        <v>3.6</v>
      </c>
      <c r="N257" s="4">
        <v>0.1</v>
      </c>
      <c r="O257" s="2" t="s">
        <v>39</v>
      </c>
      <c r="P257" s="8"/>
      <c r="Q257" s="2">
        <v>0</v>
      </c>
      <c r="R257" s="2" t="s">
        <v>23</v>
      </c>
    </row>
    <row r="258" spans="1:18" x14ac:dyDescent="0.2">
      <c r="A258" s="6">
        <v>44818</v>
      </c>
      <c r="B258" s="4">
        <v>11.1</v>
      </c>
      <c r="C258" s="4">
        <v>15.9</v>
      </c>
      <c r="D258" s="4">
        <v>15.4</v>
      </c>
      <c r="E258" s="3">
        <f>(B258+C258+D258+D258)/4</f>
        <v>14.45</v>
      </c>
      <c r="F258" s="4">
        <v>9.8000000000000007</v>
      </c>
      <c r="G258" s="4">
        <v>16.100000000000001</v>
      </c>
      <c r="H258" s="4">
        <v>8.4</v>
      </c>
      <c r="I258" s="4">
        <v>1004.6</v>
      </c>
      <c r="J258" s="2" t="s">
        <v>37</v>
      </c>
      <c r="K258" s="2" t="s">
        <v>18</v>
      </c>
      <c r="L258" s="4">
        <v>15</v>
      </c>
      <c r="M258" s="4">
        <v>2.7</v>
      </c>
      <c r="N258" s="4">
        <v>0</v>
      </c>
      <c r="O258" s="2" t="s">
        <v>29</v>
      </c>
      <c r="P258" s="8"/>
      <c r="Q258" s="2">
        <v>0</v>
      </c>
      <c r="R258" s="2"/>
    </row>
    <row r="259" spans="1:18" x14ac:dyDescent="0.2">
      <c r="A259" s="6">
        <v>44819</v>
      </c>
      <c r="B259" s="4">
        <v>14.3</v>
      </c>
      <c r="C259" s="4">
        <v>16.8</v>
      </c>
      <c r="D259" s="4">
        <v>12.8</v>
      </c>
      <c r="E259" s="3">
        <f>(B259+C259+D259+D259)/4</f>
        <v>14.175000000000001</v>
      </c>
      <c r="F259" s="4">
        <v>11.9</v>
      </c>
      <c r="G259" s="4">
        <v>16.899999999999999</v>
      </c>
      <c r="H259" s="4">
        <v>8.4</v>
      </c>
      <c r="I259" s="4">
        <v>1002.3</v>
      </c>
      <c r="J259" s="2" t="s">
        <v>20</v>
      </c>
      <c r="K259" s="2" t="s">
        <v>18</v>
      </c>
      <c r="L259" s="4">
        <v>6.3</v>
      </c>
      <c r="M259" s="4">
        <v>7.2</v>
      </c>
      <c r="N259" s="4">
        <v>0.2</v>
      </c>
      <c r="O259" s="2" t="s">
        <v>24</v>
      </c>
      <c r="P259" s="8"/>
      <c r="Q259" s="2">
        <v>0</v>
      </c>
      <c r="R259" s="2"/>
    </row>
    <row r="260" spans="1:18" x14ac:dyDescent="0.2">
      <c r="A260" s="6">
        <v>44820</v>
      </c>
      <c r="B260" s="4">
        <v>10.1</v>
      </c>
      <c r="C260" s="4">
        <v>14.9</v>
      </c>
      <c r="D260" s="4">
        <v>7.7</v>
      </c>
      <c r="E260" s="3">
        <f>(B260+C260+D260+D260)/4</f>
        <v>10.100000000000001</v>
      </c>
      <c r="F260" s="4">
        <v>5.8</v>
      </c>
      <c r="G260" s="4">
        <v>16.899999999999999</v>
      </c>
      <c r="H260" s="4">
        <v>6.4</v>
      </c>
      <c r="I260" s="4">
        <v>1005.1</v>
      </c>
      <c r="J260" s="2" t="s">
        <v>21</v>
      </c>
      <c r="K260" s="2" t="s">
        <v>18</v>
      </c>
      <c r="L260" s="4">
        <v>0.2</v>
      </c>
      <c r="M260" s="4">
        <v>6.3</v>
      </c>
      <c r="N260" s="4">
        <v>0.3</v>
      </c>
      <c r="O260" s="2" t="s">
        <v>24</v>
      </c>
      <c r="P260" s="8"/>
      <c r="Q260" s="2">
        <v>0</v>
      </c>
      <c r="R260" s="2"/>
    </row>
    <row r="261" spans="1:18" x14ac:dyDescent="0.2">
      <c r="A261" s="6">
        <v>44821</v>
      </c>
      <c r="B261" s="4">
        <v>7.9</v>
      </c>
      <c r="C261" s="4">
        <v>13.3</v>
      </c>
      <c r="D261" s="4">
        <v>7.1</v>
      </c>
      <c r="E261" s="3">
        <f>(B261+C261+D261+D261)/4</f>
        <v>8.8500000000000014</v>
      </c>
      <c r="F261" s="4">
        <v>4.3</v>
      </c>
      <c r="G261" s="4">
        <v>13.7</v>
      </c>
      <c r="H261" s="4">
        <v>1.2</v>
      </c>
      <c r="I261" s="4">
        <v>1005.4</v>
      </c>
      <c r="J261" s="2" t="s">
        <v>21</v>
      </c>
      <c r="K261" s="2" t="s">
        <v>18</v>
      </c>
      <c r="L261" s="4">
        <v>0.2</v>
      </c>
      <c r="M261" s="4">
        <v>6.3</v>
      </c>
      <c r="N261" s="4">
        <v>0.3</v>
      </c>
      <c r="O261" s="2" t="s">
        <v>24</v>
      </c>
      <c r="P261" s="8"/>
      <c r="Q261" s="2">
        <v>0</v>
      </c>
      <c r="R261" s="2" t="s">
        <v>42</v>
      </c>
    </row>
    <row r="262" spans="1:18" x14ac:dyDescent="0.2">
      <c r="A262" s="6">
        <v>44822</v>
      </c>
      <c r="B262" s="4">
        <v>7.9</v>
      </c>
      <c r="C262" s="4">
        <v>12.7</v>
      </c>
      <c r="D262" s="4">
        <v>7.9</v>
      </c>
      <c r="E262" s="3">
        <f>(B262+C262+D262+D262)/4</f>
        <v>9.1</v>
      </c>
      <c r="F262" s="4">
        <v>4.4000000000000004</v>
      </c>
      <c r="G262" s="4">
        <v>12.8</v>
      </c>
      <c r="H262" s="4">
        <v>1.5</v>
      </c>
      <c r="I262" s="4">
        <v>1008.1</v>
      </c>
      <c r="J262" s="2" t="s">
        <v>20</v>
      </c>
      <c r="K262" s="2" t="s">
        <v>18</v>
      </c>
      <c r="L262" s="4">
        <v>4</v>
      </c>
      <c r="M262" s="4">
        <v>8</v>
      </c>
      <c r="N262" s="4">
        <v>0.8</v>
      </c>
      <c r="O262" s="2" t="s">
        <v>24</v>
      </c>
      <c r="P262" s="8"/>
      <c r="Q262" s="2">
        <v>0</v>
      </c>
      <c r="R262" s="2" t="s">
        <v>50</v>
      </c>
    </row>
    <row r="263" spans="1:18" x14ac:dyDescent="0.2">
      <c r="A263" s="6">
        <v>44823</v>
      </c>
      <c r="B263" s="4">
        <v>6.5</v>
      </c>
      <c r="C263" s="4">
        <v>10.199999999999999</v>
      </c>
      <c r="D263" s="4">
        <v>7.3</v>
      </c>
      <c r="E263" s="3">
        <f>(B263+C263+D263+D263)/4</f>
        <v>7.8250000000000002</v>
      </c>
      <c r="F263" s="4">
        <v>6.3</v>
      </c>
      <c r="G263" s="4">
        <v>11.1</v>
      </c>
      <c r="H263" s="4">
        <v>3.8</v>
      </c>
      <c r="I263" s="4">
        <v>1011.8</v>
      </c>
      <c r="J263" s="2" t="s">
        <v>20</v>
      </c>
      <c r="K263" s="2" t="s">
        <v>18</v>
      </c>
      <c r="L263" s="4">
        <v>10</v>
      </c>
      <c r="M263" s="4">
        <v>6.3</v>
      </c>
      <c r="N263" s="4">
        <v>0.2</v>
      </c>
      <c r="O263" s="2" t="s">
        <v>25</v>
      </c>
      <c r="P263" s="8"/>
      <c r="Q263" s="2">
        <v>0</v>
      </c>
      <c r="R263" s="2"/>
    </row>
    <row r="264" spans="1:18" x14ac:dyDescent="0.2">
      <c r="A264" s="6">
        <v>44824</v>
      </c>
      <c r="B264" s="4">
        <v>8.1999999999999993</v>
      </c>
      <c r="C264" s="4">
        <v>14</v>
      </c>
      <c r="D264" s="4">
        <v>7</v>
      </c>
      <c r="E264" s="3">
        <f>(B264+C264+D264+D264)/4</f>
        <v>9.0500000000000007</v>
      </c>
      <c r="F264" s="4">
        <v>5.6</v>
      </c>
      <c r="G264" s="4">
        <v>14.4</v>
      </c>
      <c r="H264" s="4">
        <v>5</v>
      </c>
      <c r="I264" s="4">
        <v>1017.5</v>
      </c>
      <c r="J264" s="2" t="s">
        <v>21</v>
      </c>
      <c r="K264" s="2" t="s">
        <v>18</v>
      </c>
      <c r="L264" s="4">
        <v>0.2</v>
      </c>
      <c r="M264" s="4">
        <v>7.2</v>
      </c>
      <c r="N264" s="4">
        <v>0.3</v>
      </c>
      <c r="O264" s="2" t="s">
        <v>34</v>
      </c>
      <c r="P264" s="8"/>
      <c r="Q264" s="2">
        <v>0</v>
      </c>
      <c r="R264" s="2" t="s">
        <v>23</v>
      </c>
    </row>
    <row r="265" spans="1:18" x14ac:dyDescent="0.2">
      <c r="A265" s="6">
        <v>44825</v>
      </c>
      <c r="B265" s="4">
        <v>3.3</v>
      </c>
      <c r="C265" s="4">
        <v>11.8</v>
      </c>
      <c r="D265" s="4">
        <v>8.3000000000000007</v>
      </c>
      <c r="E265" s="3">
        <f>(B265+C265+D265+D265)/4</f>
        <v>7.9250000000000007</v>
      </c>
      <c r="F265" s="4">
        <v>2.6</v>
      </c>
      <c r="G265" s="4">
        <v>14.8</v>
      </c>
      <c r="H265" s="4">
        <v>0.1</v>
      </c>
      <c r="I265" s="4">
        <v>1023.4</v>
      </c>
      <c r="J265" s="2" t="s">
        <v>21</v>
      </c>
      <c r="K265" s="2" t="s">
        <v>18</v>
      </c>
      <c r="L265" s="4">
        <v>0.2</v>
      </c>
      <c r="M265" s="4">
        <v>6.7</v>
      </c>
      <c r="N265" s="4">
        <v>0.3</v>
      </c>
      <c r="O265" s="2" t="s">
        <v>34</v>
      </c>
      <c r="P265" s="8"/>
      <c r="Q265" s="2">
        <v>0</v>
      </c>
      <c r="R265" s="2" t="s">
        <v>23</v>
      </c>
    </row>
    <row r="266" spans="1:18" x14ac:dyDescent="0.2">
      <c r="A266" s="6">
        <v>44826</v>
      </c>
      <c r="B266" s="4">
        <v>5.6</v>
      </c>
      <c r="C266" s="4">
        <v>14.3</v>
      </c>
      <c r="D266" s="4">
        <v>5.4</v>
      </c>
      <c r="E266" s="3">
        <f>(B266+C266+D266+D266)/4</f>
        <v>7.6749999999999989</v>
      </c>
      <c r="F266" s="4">
        <v>3.3</v>
      </c>
      <c r="G266" s="4">
        <v>14.9</v>
      </c>
      <c r="H266" s="4">
        <v>1.1000000000000001</v>
      </c>
      <c r="I266" s="4">
        <v>1022.4</v>
      </c>
      <c r="J266" s="2" t="s">
        <v>21</v>
      </c>
      <c r="K266" s="2" t="s">
        <v>18</v>
      </c>
      <c r="L266" s="4" t="s">
        <v>32</v>
      </c>
      <c r="M266" s="4">
        <v>4.5</v>
      </c>
      <c r="N266" s="4">
        <v>0.1</v>
      </c>
      <c r="O266" s="2" t="s">
        <v>34</v>
      </c>
      <c r="P266" s="8"/>
      <c r="Q266" s="2">
        <v>0</v>
      </c>
      <c r="R266" s="2" t="s">
        <v>40</v>
      </c>
    </row>
    <row r="267" spans="1:18" x14ac:dyDescent="0.2">
      <c r="A267" s="6">
        <v>44827</v>
      </c>
      <c r="B267" s="4">
        <v>0.2</v>
      </c>
      <c r="C267" s="4">
        <v>14.9</v>
      </c>
      <c r="D267" s="4">
        <v>4.8</v>
      </c>
      <c r="E267" s="3">
        <f>(B267+C267+D267+D267)/4</f>
        <v>6.1749999999999998</v>
      </c>
      <c r="F267" s="4">
        <v>-0.2</v>
      </c>
      <c r="G267" s="4">
        <v>15.2</v>
      </c>
      <c r="H267" s="4">
        <v>-1.9</v>
      </c>
      <c r="I267" s="4">
        <v>1019</v>
      </c>
      <c r="J267" s="2" t="s">
        <v>21</v>
      </c>
      <c r="K267" s="2"/>
      <c r="L267" s="4"/>
      <c r="M267" s="4">
        <v>4.5</v>
      </c>
      <c r="N267" s="4">
        <v>0.1</v>
      </c>
      <c r="O267" s="2" t="s">
        <v>29</v>
      </c>
      <c r="P267" s="8"/>
      <c r="Q267" s="2">
        <v>0</v>
      </c>
      <c r="R267" s="2"/>
    </row>
    <row r="268" spans="1:18" x14ac:dyDescent="0.2">
      <c r="A268" s="6">
        <v>44828</v>
      </c>
      <c r="B268" s="4">
        <v>5.6</v>
      </c>
      <c r="C268" s="4">
        <v>16.3</v>
      </c>
      <c r="D268" s="4">
        <v>6.6</v>
      </c>
      <c r="E268" s="3">
        <f>(B268+C268+D268+D268)/4</f>
        <v>8.7750000000000004</v>
      </c>
      <c r="F268" s="4">
        <v>3.5</v>
      </c>
      <c r="G268" s="4">
        <v>16.600000000000001</v>
      </c>
      <c r="H268" s="4">
        <v>0.6</v>
      </c>
      <c r="I268" s="4">
        <v>1013.3</v>
      </c>
      <c r="J268" s="2" t="s">
        <v>31</v>
      </c>
      <c r="K268" s="2"/>
      <c r="L268" s="4"/>
      <c r="M268" s="4">
        <v>3.6</v>
      </c>
      <c r="N268" s="4">
        <v>0</v>
      </c>
      <c r="O268" s="2" t="s">
        <v>29</v>
      </c>
      <c r="P268" s="8"/>
      <c r="Q268" s="2">
        <v>0</v>
      </c>
      <c r="R268" s="2"/>
    </row>
    <row r="269" spans="1:18" x14ac:dyDescent="0.2">
      <c r="A269" s="6">
        <v>44829</v>
      </c>
      <c r="B269" s="4">
        <v>3.4</v>
      </c>
      <c r="C269" s="4">
        <v>17</v>
      </c>
      <c r="D269" s="4">
        <v>9.4</v>
      </c>
      <c r="E269" s="3">
        <f>(B269+C269+D269+D269)/4</f>
        <v>9.7999999999999989</v>
      </c>
      <c r="F269" s="4">
        <v>3</v>
      </c>
      <c r="G269" s="4">
        <v>17.7</v>
      </c>
      <c r="H269" s="4">
        <v>0.9</v>
      </c>
      <c r="I269" s="4">
        <v>1010.7</v>
      </c>
      <c r="J269" s="2" t="s">
        <v>21</v>
      </c>
      <c r="K269" s="2"/>
      <c r="L269" s="4"/>
      <c r="M269" s="4">
        <v>4.5</v>
      </c>
      <c r="N269" s="4">
        <v>0.1</v>
      </c>
      <c r="O269" s="2" t="s">
        <v>29</v>
      </c>
      <c r="P269" s="8"/>
      <c r="Q269" s="2">
        <v>0</v>
      </c>
      <c r="R269" s="2"/>
    </row>
    <row r="270" spans="1:18" x14ac:dyDescent="0.2">
      <c r="A270" s="6">
        <v>44830</v>
      </c>
      <c r="B270" s="4">
        <v>11.3</v>
      </c>
      <c r="C270" s="4">
        <v>15.6</v>
      </c>
      <c r="D270" s="4">
        <v>6.9</v>
      </c>
      <c r="E270" s="3">
        <f>(B270+C270+D270+D270)/4</f>
        <v>10.174999999999999</v>
      </c>
      <c r="F270" s="4">
        <v>5.9</v>
      </c>
      <c r="G270" s="4">
        <v>15.9</v>
      </c>
      <c r="H270" s="4">
        <v>6.4</v>
      </c>
      <c r="I270" s="4">
        <v>1044.7</v>
      </c>
      <c r="J270" s="2" t="s">
        <v>21</v>
      </c>
      <c r="K270" s="2" t="s">
        <v>18</v>
      </c>
      <c r="L270" s="4" t="s">
        <v>32</v>
      </c>
      <c r="M270" s="4">
        <v>3.6</v>
      </c>
      <c r="N270" s="4">
        <v>0.1</v>
      </c>
      <c r="O270" s="2" t="s">
        <v>22</v>
      </c>
      <c r="P270" s="8"/>
      <c r="Q270" s="2">
        <v>0</v>
      </c>
      <c r="R270" s="2" t="s">
        <v>19</v>
      </c>
    </row>
    <row r="271" spans="1:18" x14ac:dyDescent="0.2">
      <c r="A271" s="6">
        <v>44831</v>
      </c>
      <c r="B271" s="4">
        <v>7.7</v>
      </c>
      <c r="C271" s="4">
        <v>12.3</v>
      </c>
      <c r="D271" s="4">
        <v>7.8</v>
      </c>
      <c r="E271" s="3">
        <f>(B271+C271+D271+D271)/4</f>
        <v>8.9</v>
      </c>
      <c r="F271" s="4">
        <v>6.1</v>
      </c>
      <c r="G271" s="4">
        <v>13.7</v>
      </c>
      <c r="H271" s="4">
        <v>3.2</v>
      </c>
      <c r="I271" s="4">
        <v>996.5</v>
      </c>
      <c r="J271" s="2" t="s">
        <v>20</v>
      </c>
      <c r="K271" s="2" t="s">
        <v>18</v>
      </c>
      <c r="L271" s="4">
        <v>3.3</v>
      </c>
      <c r="M271" s="4">
        <v>9.4</v>
      </c>
      <c r="N271" s="4">
        <v>0.2</v>
      </c>
      <c r="O271" s="2" t="s">
        <v>22</v>
      </c>
      <c r="P271" s="8"/>
      <c r="Q271" s="2">
        <v>0</v>
      </c>
      <c r="R271" s="2"/>
    </row>
    <row r="272" spans="1:18" x14ac:dyDescent="0.2">
      <c r="A272" s="6">
        <v>44832</v>
      </c>
      <c r="B272" s="4">
        <v>7.1</v>
      </c>
      <c r="C272" s="4">
        <v>9</v>
      </c>
      <c r="D272" s="4">
        <v>4.8</v>
      </c>
      <c r="E272" s="3">
        <f>(B272+C272+D272+D272)/4</f>
        <v>6.4250000000000007</v>
      </c>
      <c r="F272" s="4">
        <v>4.0999999999999996</v>
      </c>
      <c r="G272" s="4">
        <v>9.8000000000000007</v>
      </c>
      <c r="H272" s="4">
        <v>5</v>
      </c>
      <c r="I272" s="4">
        <v>996.1</v>
      </c>
      <c r="J272" s="2" t="s">
        <v>21</v>
      </c>
      <c r="K272" s="2" t="s">
        <v>18</v>
      </c>
      <c r="L272" s="4">
        <v>10.5</v>
      </c>
      <c r="M272" s="4">
        <v>5.4</v>
      </c>
      <c r="N272" s="4">
        <v>0.1</v>
      </c>
      <c r="O272" s="2" t="s">
        <v>22</v>
      </c>
      <c r="P272" s="8">
        <v>1</v>
      </c>
      <c r="Q272" s="2">
        <v>0</v>
      </c>
      <c r="R272" s="2" t="s">
        <v>23</v>
      </c>
    </row>
    <row r="273" spans="1:18" x14ac:dyDescent="0.2">
      <c r="A273" s="6">
        <v>44833</v>
      </c>
      <c r="B273" s="4">
        <v>6.2</v>
      </c>
      <c r="C273" s="4">
        <v>12.7</v>
      </c>
      <c r="D273" s="4">
        <v>6.4</v>
      </c>
      <c r="E273" s="3">
        <f>(B273+C273+D273+D273)/4</f>
        <v>7.9249999999999989</v>
      </c>
      <c r="F273" s="4">
        <v>4.4000000000000004</v>
      </c>
      <c r="G273" s="4">
        <v>13.9</v>
      </c>
      <c r="H273" s="4">
        <v>1.8</v>
      </c>
      <c r="I273" s="4">
        <v>1003.6</v>
      </c>
      <c r="J273" s="2" t="s">
        <v>21</v>
      </c>
      <c r="K273" s="2"/>
      <c r="L273" s="4" t="s">
        <v>45</v>
      </c>
      <c r="M273" s="4">
        <v>5.4</v>
      </c>
      <c r="N273" s="4">
        <v>0.1</v>
      </c>
      <c r="O273" s="2" t="s">
        <v>38</v>
      </c>
      <c r="P273" s="8"/>
      <c r="Q273" s="2">
        <v>0</v>
      </c>
      <c r="R273" s="2"/>
    </row>
    <row r="274" spans="1:18" x14ac:dyDescent="0.2">
      <c r="A274" s="6">
        <v>44834</v>
      </c>
      <c r="B274" s="4">
        <v>6.3</v>
      </c>
      <c r="C274" s="4">
        <v>15.5</v>
      </c>
      <c r="D274" s="4">
        <v>6.8</v>
      </c>
      <c r="E274" s="3">
        <f>(B274+C274+D274+D274)/4</f>
        <v>8.85</v>
      </c>
      <c r="F274" s="4">
        <v>4.3</v>
      </c>
      <c r="G274" s="4">
        <v>16.2</v>
      </c>
      <c r="H274" s="4">
        <v>1.6</v>
      </c>
      <c r="I274" s="4">
        <v>1011.2</v>
      </c>
      <c r="J274" s="2" t="s">
        <v>21</v>
      </c>
      <c r="K274" s="2"/>
      <c r="L274" s="4"/>
      <c r="M274" s="4">
        <v>2.7</v>
      </c>
      <c r="N274" s="4">
        <v>0</v>
      </c>
      <c r="O274" s="2" t="s">
        <v>29</v>
      </c>
      <c r="P274" s="8"/>
      <c r="Q274" s="2">
        <v>0</v>
      </c>
      <c r="R274" s="2" t="s">
        <v>23</v>
      </c>
    </row>
    <row r="275" spans="1:18" x14ac:dyDescent="0.2">
      <c r="A275" s="6">
        <v>44835</v>
      </c>
      <c r="B275" s="4">
        <v>4.0999999999999996</v>
      </c>
      <c r="C275" s="4">
        <v>14.3</v>
      </c>
      <c r="D275" s="4">
        <v>10.199999999999999</v>
      </c>
      <c r="E275" s="3">
        <f>(B275+C275+D275+D275)/4</f>
        <v>9.6999999999999993</v>
      </c>
      <c r="F275" s="4">
        <v>3.8</v>
      </c>
      <c r="G275" s="4">
        <v>14.3</v>
      </c>
      <c r="H275" s="4">
        <v>1.8</v>
      </c>
      <c r="I275" s="4">
        <v>1008.5</v>
      </c>
      <c r="J275" s="2" t="s">
        <v>20</v>
      </c>
      <c r="K275" s="2" t="s">
        <v>18</v>
      </c>
      <c r="L275" s="4">
        <v>3.5</v>
      </c>
      <c r="M275" s="4">
        <v>6.7</v>
      </c>
      <c r="N275" s="4">
        <v>0.2</v>
      </c>
      <c r="O275" s="2" t="s">
        <v>24</v>
      </c>
      <c r="P275" s="8"/>
      <c r="Q275" s="2">
        <v>0</v>
      </c>
      <c r="R275" s="2" t="s">
        <v>23</v>
      </c>
    </row>
    <row r="276" spans="1:18" x14ac:dyDescent="0.2">
      <c r="A276" s="6">
        <v>44836</v>
      </c>
      <c r="B276" s="4">
        <v>9.6</v>
      </c>
      <c r="C276" s="4">
        <v>15.2</v>
      </c>
      <c r="D276" s="4">
        <v>9.3000000000000007</v>
      </c>
      <c r="E276" s="3">
        <f>(B276+C276+D276+D276)/4</f>
        <v>10.849999999999998</v>
      </c>
      <c r="F276" s="4">
        <v>9.1999999999999993</v>
      </c>
      <c r="G276" s="4">
        <v>15.3</v>
      </c>
      <c r="H276" s="4">
        <v>7.9</v>
      </c>
      <c r="I276" s="4">
        <v>1013.2</v>
      </c>
      <c r="J276" s="2" t="s">
        <v>20</v>
      </c>
      <c r="K276" s="2" t="s">
        <v>18</v>
      </c>
      <c r="L276" s="4">
        <v>2.4</v>
      </c>
      <c r="M276" s="4">
        <v>5.8</v>
      </c>
      <c r="N276" s="4">
        <v>0.2</v>
      </c>
      <c r="O276" s="2" t="s">
        <v>22</v>
      </c>
      <c r="P276" s="8"/>
      <c r="Q276" s="2">
        <v>0</v>
      </c>
      <c r="R276" s="2"/>
    </row>
    <row r="277" spans="1:18" x14ac:dyDescent="0.2">
      <c r="A277" s="6">
        <v>44837</v>
      </c>
      <c r="B277" s="4">
        <v>9.3000000000000007</v>
      </c>
      <c r="C277" s="4">
        <v>10.3</v>
      </c>
      <c r="D277" s="4">
        <v>9.1</v>
      </c>
      <c r="E277" s="3">
        <f>(B277+C277+D277+D277)/4</f>
        <v>9.4500000000000011</v>
      </c>
      <c r="F277" s="4">
        <v>8.1999999999999993</v>
      </c>
      <c r="G277" s="4">
        <v>12</v>
      </c>
      <c r="H277" s="4">
        <v>5.4</v>
      </c>
      <c r="I277" s="4">
        <v>1019.5</v>
      </c>
      <c r="J277" s="2" t="s">
        <v>20</v>
      </c>
      <c r="K277" s="2" t="s">
        <v>18</v>
      </c>
      <c r="L277" s="4">
        <v>2.5</v>
      </c>
      <c r="M277" s="4">
        <v>7.6</v>
      </c>
      <c r="N277" s="4">
        <v>0.7</v>
      </c>
      <c r="O277" s="2" t="s">
        <v>24</v>
      </c>
      <c r="P277" s="8"/>
      <c r="Q277" s="2">
        <v>0</v>
      </c>
      <c r="R277" s="2"/>
    </row>
    <row r="278" spans="1:18" x14ac:dyDescent="0.2">
      <c r="A278" s="6">
        <v>44838</v>
      </c>
      <c r="B278" s="4">
        <v>8.9</v>
      </c>
      <c r="C278" s="4">
        <v>14.8</v>
      </c>
      <c r="D278" s="4">
        <v>6.5</v>
      </c>
      <c r="E278" s="3">
        <f>(B278+C278+D278+D278)/4</f>
        <v>9.1750000000000007</v>
      </c>
      <c r="F278" s="4">
        <v>5.0999999999999996</v>
      </c>
      <c r="G278" s="4">
        <v>15.7</v>
      </c>
      <c r="H278" s="4">
        <v>5.6</v>
      </c>
      <c r="I278" s="4">
        <v>1021.5</v>
      </c>
      <c r="J278" s="2" t="s">
        <v>31</v>
      </c>
      <c r="K278" s="2" t="s">
        <v>18</v>
      </c>
      <c r="L278" s="4">
        <v>0.1</v>
      </c>
      <c r="M278" s="4">
        <v>5.8</v>
      </c>
      <c r="N278" s="4">
        <v>0.2</v>
      </c>
      <c r="O278" s="2" t="s">
        <v>25</v>
      </c>
      <c r="P278" s="8"/>
      <c r="Q278" s="2">
        <v>0</v>
      </c>
      <c r="R278" s="2"/>
    </row>
    <row r="279" spans="1:18" x14ac:dyDescent="0.2">
      <c r="A279" s="6">
        <v>44839</v>
      </c>
      <c r="B279" s="4">
        <v>3.1</v>
      </c>
      <c r="C279" s="4">
        <v>16.100000000000001</v>
      </c>
      <c r="D279" s="4">
        <v>9.6</v>
      </c>
      <c r="E279" s="3">
        <f>(B279+C279+D279+D279)/4</f>
        <v>9.6000000000000014</v>
      </c>
      <c r="F279" s="4">
        <v>2.8</v>
      </c>
      <c r="G279" s="4">
        <v>16.399999999999999</v>
      </c>
      <c r="H279" s="4">
        <v>0.6</v>
      </c>
      <c r="I279" s="4">
        <v>1021.6</v>
      </c>
      <c r="J279" s="2" t="s">
        <v>21</v>
      </c>
      <c r="K279" s="2"/>
      <c r="L279" s="2"/>
      <c r="M279" s="4">
        <v>4</v>
      </c>
      <c r="N279" s="4">
        <v>0.1</v>
      </c>
      <c r="O279" s="2" t="s">
        <v>22</v>
      </c>
      <c r="P279" s="8"/>
      <c r="Q279" s="2">
        <v>0</v>
      </c>
      <c r="R279" s="2"/>
    </row>
    <row r="280" spans="1:18" x14ac:dyDescent="0.2">
      <c r="A280" s="6">
        <v>44840</v>
      </c>
      <c r="B280" s="4">
        <v>4.7</v>
      </c>
      <c r="C280" s="4">
        <v>17.600000000000001</v>
      </c>
      <c r="D280" s="4">
        <v>6.3</v>
      </c>
      <c r="E280" s="3">
        <f>(B280+C280+D280+D280)/4</f>
        <v>8.7249999999999996</v>
      </c>
      <c r="F280" s="4">
        <v>4.2</v>
      </c>
      <c r="G280" s="4">
        <v>17.7</v>
      </c>
      <c r="H280" s="4">
        <v>1.9</v>
      </c>
      <c r="I280" s="4">
        <v>1028.3</v>
      </c>
      <c r="J280" s="2" t="s">
        <v>31</v>
      </c>
      <c r="K280" s="2"/>
      <c r="L280" s="4" t="s">
        <v>45</v>
      </c>
      <c r="M280" s="4">
        <v>4.5999999999999996</v>
      </c>
      <c r="N280" s="4">
        <v>0.1</v>
      </c>
      <c r="O280" s="2" t="s">
        <v>24</v>
      </c>
      <c r="P280" s="8"/>
      <c r="Q280" s="2">
        <v>0</v>
      </c>
      <c r="R280" s="2" t="s">
        <v>23</v>
      </c>
    </row>
    <row r="281" spans="1:18" x14ac:dyDescent="0.2">
      <c r="A281" s="6">
        <v>44841</v>
      </c>
      <c r="B281" s="4">
        <v>1.1000000000000001</v>
      </c>
      <c r="C281" s="4">
        <v>19.3</v>
      </c>
      <c r="D281" s="4">
        <v>13.6</v>
      </c>
      <c r="E281" s="3">
        <f>(B281+C281+D281+D281)/4</f>
        <v>11.9</v>
      </c>
      <c r="F281" s="4">
        <v>0.9</v>
      </c>
      <c r="G281" s="4">
        <v>19.399999999999999</v>
      </c>
      <c r="H281" s="4">
        <v>-1.3</v>
      </c>
      <c r="I281" s="4">
        <v>1023.5</v>
      </c>
      <c r="J281" s="2" t="s">
        <v>21</v>
      </c>
      <c r="K281" s="2"/>
      <c r="L281" s="4" t="s">
        <v>45</v>
      </c>
      <c r="M281" s="4">
        <v>3.1</v>
      </c>
      <c r="N281" s="4">
        <v>0</v>
      </c>
      <c r="O281" s="2" t="s">
        <v>24</v>
      </c>
      <c r="P281" s="8"/>
      <c r="Q281" s="2">
        <v>0</v>
      </c>
      <c r="R281" s="2" t="s">
        <v>23</v>
      </c>
    </row>
    <row r="282" spans="1:18" x14ac:dyDescent="0.2">
      <c r="A282" s="6">
        <v>44842</v>
      </c>
      <c r="B282" s="4">
        <v>12.6</v>
      </c>
      <c r="C282" s="4">
        <v>14.8</v>
      </c>
      <c r="D282" s="4">
        <v>9.6999999999999993</v>
      </c>
      <c r="E282" s="3">
        <f>(B282+C282+D282+D282)/4</f>
        <v>11.7</v>
      </c>
      <c r="F282" s="4">
        <v>8.5</v>
      </c>
      <c r="G282" s="4">
        <v>15.3</v>
      </c>
      <c r="H282" s="4">
        <v>10</v>
      </c>
      <c r="I282" s="4">
        <v>1017.5</v>
      </c>
      <c r="J282" s="2" t="s">
        <v>20</v>
      </c>
      <c r="K282" s="2"/>
      <c r="L282" s="4"/>
      <c r="M282" s="4">
        <v>4</v>
      </c>
      <c r="N282" s="4">
        <v>0.1</v>
      </c>
      <c r="O282" s="2" t="s">
        <v>22</v>
      </c>
      <c r="P282" s="8"/>
      <c r="Q282" s="2">
        <v>0</v>
      </c>
      <c r="R282" s="2"/>
    </row>
    <row r="283" spans="1:18" x14ac:dyDescent="0.2">
      <c r="A283" s="6">
        <v>44843</v>
      </c>
      <c r="B283" s="4">
        <v>1.7</v>
      </c>
      <c r="C283" s="4">
        <v>14.4</v>
      </c>
      <c r="D283" s="4">
        <v>6.5</v>
      </c>
      <c r="E283" s="3">
        <f>(B283+C283+D283+D283)/4</f>
        <v>7.2750000000000004</v>
      </c>
      <c r="F283" s="4">
        <v>1.6</v>
      </c>
      <c r="G283" s="4">
        <v>15.4</v>
      </c>
      <c r="H283" s="4">
        <v>-1.3</v>
      </c>
      <c r="I283" s="4">
        <v>1025.7</v>
      </c>
      <c r="J283" s="2" t="s">
        <v>26</v>
      </c>
      <c r="K283" s="10"/>
      <c r="L283" s="4" t="s">
        <v>45</v>
      </c>
      <c r="M283" s="4">
        <v>3.1</v>
      </c>
      <c r="N283" s="4">
        <v>0</v>
      </c>
      <c r="O283" s="2" t="s">
        <v>22</v>
      </c>
      <c r="P283" s="8"/>
      <c r="Q283" s="2">
        <v>0</v>
      </c>
      <c r="R283" s="2" t="s">
        <v>23</v>
      </c>
    </row>
    <row r="284" spans="1:18" x14ac:dyDescent="0.2">
      <c r="A284" s="6">
        <v>44844</v>
      </c>
      <c r="B284" s="4">
        <v>0.3</v>
      </c>
      <c r="C284" s="4">
        <v>16.100000000000001</v>
      </c>
      <c r="D284" s="4">
        <v>9.1</v>
      </c>
      <c r="E284" s="3">
        <f>(B284+C284+D284+D284)/4</f>
        <v>8.65</v>
      </c>
      <c r="F284" s="4">
        <v>-0.2</v>
      </c>
      <c r="G284" s="4">
        <v>16.3</v>
      </c>
      <c r="H284" s="4">
        <v>-2.4</v>
      </c>
      <c r="I284" s="4">
        <v>1018.7</v>
      </c>
      <c r="J284" s="2" t="s">
        <v>31</v>
      </c>
      <c r="K284" s="2"/>
      <c r="L284" s="4" t="s">
        <v>45</v>
      </c>
      <c r="M284" s="4">
        <v>8.5</v>
      </c>
      <c r="N284" s="4">
        <v>0.4</v>
      </c>
      <c r="O284" s="2" t="s">
        <v>29</v>
      </c>
      <c r="P284" s="8"/>
      <c r="Q284" s="2">
        <v>0</v>
      </c>
      <c r="R284" s="2"/>
    </row>
    <row r="285" spans="1:18" x14ac:dyDescent="0.2">
      <c r="A285" s="6">
        <v>44845</v>
      </c>
      <c r="B285" s="4">
        <v>5.0999999999999996</v>
      </c>
      <c r="C285" s="4">
        <v>15.4</v>
      </c>
      <c r="D285" s="4">
        <v>4.9000000000000004</v>
      </c>
      <c r="E285" s="3">
        <f>(B285+C285+D285+D285)/4</f>
        <v>7.5749999999999993</v>
      </c>
      <c r="F285" s="4">
        <v>4</v>
      </c>
      <c r="G285" s="4">
        <v>15.7</v>
      </c>
      <c r="H285" s="4">
        <v>1.8</v>
      </c>
      <c r="I285" s="4">
        <v>1023.9</v>
      </c>
      <c r="J285" s="2" t="s">
        <v>31</v>
      </c>
      <c r="K285" s="10"/>
      <c r="L285" s="4"/>
      <c r="M285" s="4">
        <v>3.6</v>
      </c>
      <c r="N285" s="4">
        <v>0.1</v>
      </c>
      <c r="O285" s="2" t="s">
        <v>24</v>
      </c>
      <c r="P285" s="8"/>
      <c r="Q285" s="2">
        <v>0</v>
      </c>
      <c r="R285" s="2"/>
    </row>
    <row r="286" spans="1:18" x14ac:dyDescent="0.2">
      <c r="A286" s="6">
        <v>44846</v>
      </c>
      <c r="B286" s="4">
        <v>0.9</v>
      </c>
      <c r="C286" s="4">
        <v>15.4</v>
      </c>
      <c r="D286" s="4">
        <v>5.8</v>
      </c>
      <c r="E286" s="3">
        <f>(B286+C286+D286+D286)/4</f>
        <v>6.9750000000000005</v>
      </c>
      <c r="F286" s="4">
        <v>0.9</v>
      </c>
      <c r="G286" s="4">
        <v>15.6</v>
      </c>
      <c r="H286" s="4">
        <v>-1.1000000000000001</v>
      </c>
      <c r="I286" s="4">
        <v>1024.9000000000001</v>
      </c>
      <c r="J286" s="2" t="s">
        <v>31</v>
      </c>
      <c r="K286" s="2"/>
      <c r="L286" s="4"/>
      <c r="M286" s="4">
        <v>3.1</v>
      </c>
      <c r="N286" s="4">
        <v>0</v>
      </c>
      <c r="O286" s="2" t="s">
        <v>24</v>
      </c>
      <c r="P286" s="8"/>
      <c r="Q286" s="2">
        <v>0</v>
      </c>
      <c r="R286" s="2"/>
    </row>
    <row r="287" spans="1:18" x14ac:dyDescent="0.2">
      <c r="A287" s="6">
        <v>44847</v>
      </c>
      <c r="B287" s="4">
        <v>1.7</v>
      </c>
      <c r="C287" s="4">
        <v>15.8</v>
      </c>
      <c r="D287" s="4">
        <v>8.6999999999999993</v>
      </c>
      <c r="E287" s="3">
        <f>(B287+C287+D287+D287)/4</f>
        <v>8.7249999999999996</v>
      </c>
      <c r="F287" s="4">
        <v>1.3</v>
      </c>
      <c r="G287" s="4">
        <v>15.9</v>
      </c>
      <c r="H287" s="4">
        <v>-0.8</v>
      </c>
      <c r="I287" s="4">
        <v>1020</v>
      </c>
      <c r="J287" s="2" t="s">
        <v>21</v>
      </c>
      <c r="K287" s="2"/>
      <c r="L287" s="4"/>
      <c r="M287" s="4">
        <v>3.6</v>
      </c>
      <c r="N287" s="4">
        <v>0</v>
      </c>
      <c r="O287" s="2" t="s">
        <v>22</v>
      </c>
      <c r="P287" s="8"/>
      <c r="Q287" s="2">
        <v>0</v>
      </c>
      <c r="R287" s="2"/>
    </row>
    <row r="288" spans="1:18" x14ac:dyDescent="0.2">
      <c r="A288" s="6">
        <v>44848</v>
      </c>
      <c r="B288" s="4">
        <v>8.9</v>
      </c>
      <c r="C288" s="4">
        <v>14.3</v>
      </c>
      <c r="D288" s="4">
        <v>9.3000000000000007</v>
      </c>
      <c r="E288" s="3">
        <f>(B288+C288+D288+D288)/4</f>
        <v>10.45</v>
      </c>
      <c r="F288" s="4">
        <v>8.4</v>
      </c>
      <c r="G288" s="4">
        <v>14.7</v>
      </c>
      <c r="H288" s="4">
        <v>5.2</v>
      </c>
      <c r="I288" s="4">
        <v>1015.9</v>
      </c>
      <c r="J288" s="2" t="s">
        <v>20</v>
      </c>
      <c r="K288" s="2" t="s">
        <v>18</v>
      </c>
      <c r="L288" s="4">
        <v>0.2</v>
      </c>
      <c r="M288" s="4">
        <v>3.6</v>
      </c>
      <c r="N288" s="4">
        <v>0</v>
      </c>
      <c r="O288" s="2" t="s">
        <v>22</v>
      </c>
      <c r="P288" s="8"/>
      <c r="Q288" s="2">
        <v>0</v>
      </c>
      <c r="R288" s="2"/>
    </row>
    <row r="289" spans="1:18" x14ac:dyDescent="0.2">
      <c r="A289" s="6">
        <v>44849</v>
      </c>
      <c r="B289" s="4">
        <v>11</v>
      </c>
      <c r="C289" s="4">
        <v>12.9</v>
      </c>
      <c r="D289" s="4">
        <v>12.9</v>
      </c>
      <c r="E289" s="3">
        <f>(B289+C289+D289+D289)/4</f>
        <v>12.424999999999999</v>
      </c>
      <c r="F289" s="4">
        <v>10.199999999999999</v>
      </c>
      <c r="G289" s="4">
        <v>13</v>
      </c>
      <c r="H289" s="4">
        <v>6</v>
      </c>
      <c r="I289" s="4">
        <v>1011.4</v>
      </c>
      <c r="J289" s="2" t="s">
        <v>37</v>
      </c>
      <c r="K289" s="2" t="s">
        <v>18</v>
      </c>
      <c r="L289" s="4">
        <v>4.4000000000000004</v>
      </c>
      <c r="M289" s="4">
        <v>5.8</v>
      </c>
      <c r="N289" s="4">
        <v>0.2</v>
      </c>
      <c r="O289" s="2" t="s">
        <v>29</v>
      </c>
      <c r="P289" s="8"/>
      <c r="Q289" s="2">
        <v>0</v>
      </c>
      <c r="R289" s="2"/>
    </row>
    <row r="290" spans="1:18" x14ac:dyDescent="0.2">
      <c r="A290" s="6">
        <v>44850</v>
      </c>
      <c r="B290" s="4">
        <v>12.7</v>
      </c>
      <c r="C290" s="4">
        <v>18</v>
      </c>
      <c r="D290" s="4">
        <v>14.4</v>
      </c>
      <c r="E290" s="3">
        <f>(B290+C290+D290+D290)/4</f>
        <v>14.875</v>
      </c>
      <c r="F290" s="4">
        <v>11.7</v>
      </c>
      <c r="G290" s="4">
        <v>18.8</v>
      </c>
      <c r="H290" s="4">
        <v>11.8</v>
      </c>
      <c r="I290" s="4">
        <v>1019.4</v>
      </c>
      <c r="J290" s="2" t="s">
        <v>20</v>
      </c>
      <c r="K290" s="2" t="s">
        <v>18</v>
      </c>
      <c r="L290" s="4">
        <v>0.7</v>
      </c>
      <c r="M290" s="4">
        <v>4</v>
      </c>
      <c r="N290" s="4">
        <v>0.2</v>
      </c>
      <c r="O290" s="2" t="s">
        <v>29</v>
      </c>
      <c r="P290" s="8"/>
      <c r="Q290" s="2">
        <v>0</v>
      </c>
      <c r="R290" s="2"/>
    </row>
    <row r="291" spans="1:18" x14ac:dyDescent="0.2">
      <c r="A291" s="6">
        <v>44851</v>
      </c>
      <c r="B291" s="4">
        <v>7.3</v>
      </c>
      <c r="C291" s="4">
        <v>19.8</v>
      </c>
      <c r="D291" s="4">
        <v>10.8</v>
      </c>
      <c r="E291" s="3">
        <f>(B291+C291+D291+D291)/4</f>
        <v>12.175000000000001</v>
      </c>
      <c r="F291" s="4">
        <v>7.2</v>
      </c>
      <c r="G291" s="4">
        <v>20.100000000000001</v>
      </c>
      <c r="H291" s="4">
        <v>5.3</v>
      </c>
      <c r="I291" s="4">
        <v>1026.3</v>
      </c>
      <c r="J291" s="2" t="s">
        <v>26</v>
      </c>
      <c r="K291" s="2"/>
      <c r="L291" s="4" t="s">
        <v>45</v>
      </c>
      <c r="M291" s="4">
        <v>6.7</v>
      </c>
      <c r="N291" s="4">
        <v>0.1</v>
      </c>
      <c r="O291" s="2" t="s">
        <v>29</v>
      </c>
      <c r="P291" s="8"/>
      <c r="Q291" s="2">
        <v>0</v>
      </c>
      <c r="R291" s="2" t="s">
        <v>23</v>
      </c>
    </row>
    <row r="292" spans="1:18" x14ac:dyDescent="0.2">
      <c r="A292" s="6">
        <v>44852</v>
      </c>
      <c r="B292" s="4">
        <v>5.7</v>
      </c>
      <c r="C292" s="4">
        <v>17.100000000000001</v>
      </c>
      <c r="D292" s="4">
        <v>10.3</v>
      </c>
      <c r="E292" s="3">
        <f>(B292+C292+D292+D292)/4</f>
        <v>10.850000000000001</v>
      </c>
      <c r="F292" s="4">
        <v>5.6</v>
      </c>
      <c r="G292" s="4">
        <v>17.399999999999999</v>
      </c>
      <c r="H292" s="4">
        <v>3</v>
      </c>
      <c r="I292" s="4">
        <v>1023.4</v>
      </c>
      <c r="J292" s="2" t="s">
        <v>21</v>
      </c>
      <c r="K292" s="2" t="s">
        <v>18</v>
      </c>
      <c r="L292" s="4">
        <v>1.8</v>
      </c>
      <c r="M292" s="4">
        <v>5.8</v>
      </c>
      <c r="N292" s="4">
        <v>0.2</v>
      </c>
      <c r="O292" s="2" t="s">
        <v>34</v>
      </c>
      <c r="P292" s="8"/>
      <c r="Q292" s="2">
        <v>0</v>
      </c>
      <c r="R292" s="2"/>
    </row>
    <row r="293" spans="1:18" x14ac:dyDescent="0.2">
      <c r="A293" s="6">
        <v>44853</v>
      </c>
      <c r="B293" s="4">
        <v>8.4</v>
      </c>
      <c r="C293" s="4">
        <v>12.3</v>
      </c>
      <c r="D293" s="4">
        <v>3</v>
      </c>
      <c r="E293" s="3">
        <f>(B293+C293+D293+D293)/4</f>
        <v>6.6750000000000007</v>
      </c>
      <c r="F293" s="4">
        <v>2.2999999999999998</v>
      </c>
      <c r="G293" s="4">
        <v>12.8</v>
      </c>
      <c r="H293" s="4">
        <v>4.5</v>
      </c>
      <c r="I293" s="4">
        <v>1025.0999999999999</v>
      </c>
      <c r="J293" s="2" t="s">
        <v>31</v>
      </c>
      <c r="K293" s="2"/>
      <c r="L293" s="4"/>
      <c r="M293" s="4">
        <v>6.7</v>
      </c>
      <c r="N293" s="4">
        <v>0.3</v>
      </c>
      <c r="O293" s="2" t="s">
        <v>34</v>
      </c>
      <c r="P293" s="8"/>
      <c r="Q293" s="2">
        <v>0</v>
      </c>
      <c r="R293" s="2" t="s">
        <v>23</v>
      </c>
    </row>
    <row r="294" spans="1:18" x14ac:dyDescent="0.2">
      <c r="A294" s="6">
        <v>44854</v>
      </c>
      <c r="B294" s="4">
        <v>1.6</v>
      </c>
      <c r="C294" s="4">
        <v>12.8</v>
      </c>
      <c r="D294" s="4">
        <v>2.6</v>
      </c>
      <c r="E294" s="3">
        <f>(B294+C294+D294+D294)/4</f>
        <v>4.9000000000000004</v>
      </c>
      <c r="F294" s="4">
        <v>1.1000000000000001</v>
      </c>
      <c r="G294" s="4">
        <v>13.1</v>
      </c>
      <c r="H294" s="4">
        <v>-1.6</v>
      </c>
      <c r="I294" s="4">
        <v>1022.9</v>
      </c>
      <c r="J294" s="2" t="s">
        <v>26</v>
      </c>
      <c r="K294" s="2"/>
      <c r="L294" s="4"/>
      <c r="M294" s="4">
        <v>3.1</v>
      </c>
      <c r="N294" s="4">
        <v>0.1</v>
      </c>
      <c r="O294" s="2" t="s">
        <v>25</v>
      </c>
      <c r="P294" s="8"/>
      <c r="Q294" s="2">
        <v>0</v>
      </c>
      <c r="R294" s="2" t="s">
        <v>23</v>
      </c>
    </row>
    <row r="295" spans="1:18" x14ac:dyDescent="0.2">
      <c r="A295" s="6">
        <v>44855</v>
      </c>
      <c r="B295" s="4">
        <v>7.1</v>
      </c>
      <c r="C295" s="4">
        <v>11.4</v>
      </c>
      <c r="D295" s="4">
        <v>8.9</v>
      </c>
      <c r="E295" s="3">
        <f>(B295+C295+D295+D295)/4</f>
        <v>9.0749999999999993</v>
      </c>
      <c r="F295" s="4">
        <v>1.3</v>
      </c>
      <c r="G295" s="4">
        <v>12.3</v>
      </c>
      <c r="H295" s="4">
        <v>-1.5</v>
      </c>
      <c r="I295" s="4">
        <v>1015.7</v>
      </c>
      <c r="J295" s="2" t="s">
        <v>21</v>
      </c>
      <c r="K295" s="2" t="s">
        <v>18</v>
      </c>
      <c r="L295" s="4">
        <v>0.4</v>
      </c>
      <c r="M295" s="4">
        <v>6.7</v>
      </c>
      <c r="N295" s="4">
        <v>0.4</v>
      </c>
      <c r="O295" s="2" t="s">
        <v>33</v>
      </c>
      <c r="P295" s="8"/>
      <c r="Q295" s="2">
        <v>0</v>
      </c>
      <c r="R295" s="2"/>
    </row>
    <row r="296" spans="1:18" x14ac:dyDescent="0.2">
      <c r="A296" s="6">
        <v>44856</v>
      </c>
      <c r="B296" s="4">
        <v>8.8000000000000007</v>
      </c>
      <c r="C296" s="4">
        <v>10.5</v>
      </c>
      <c r="D296" s="4">
        <v>10.5</v>
      </c>
      <c r="E296" s="3">
        <f>(B296+C296+D296+D296)/4</f>
        <v>10.074999999999999</v>
      </c>
      <c r="F296" s="4">
        <v>8.6</v>
      </c>
      <c r="G296" s="4">
        <v>10.7</v>
      </c>
      <c r="H296" s="4">
        <v>6.3</v>
      </c>
      <c r="I296" s="4">
        <v>1015</v>
      </c>
      <c r="J296" s="2" t="s">
        <v>37</v>
      </c>
      <c r="K296" s="2" t="s">
        <v>18</v>
      </c>
      <c r="L296" s="4">
        <v>1.2</v>
      </c>
      <c r="M296" s="4">
        <v>2.7</v>
      </c>
      <c r="N296" s="4">
        <v>0</v>
      </c>
      <c r="O296" s="2" t="s">
        <v>29</v>
      </c>
      <c r="P296" s="8"/>
      <c r="Q296" s="2">
        <v>0</v>
      </c>
      <c r="R296" s="2" t="s">
        <v>23</v>
      </c>
    </row>
    <row r="297" spans="1:18" x14ac:dyDescent="0.2">
      <c r="A297" s="6">
        <v>44857</v>
      </c>
      <c r="B297" s="4">
        <v>10.199999999999999</v>
      </c>
      <c r="C297" s="4">
        <v>13.8</v>
      </c>
      <c r="D297" s="4">
        <v>8.9</v>
      </c>
      <c r="E297" s="3">
        <f>(B297+C297+D297+D297)/4</f>
        <v>10.45</v>
      </c>
      <c r="F297" s="4">
        <v>7.9</v>
      </c>
      <c r="G297" s="4">
        <v>14.3</v>
      </c>
      <c r="H297" s="4">
        <v>8.6</v>
      </c>
      <c r="I297" s="4">
        <v>1017.7</v>
      </c>
      <c r="J297" s="2" t="s">
        <v>37</v>
      </c>
      <c r="K297" s="2" t="s">
        <v>18</v>
      </c>
      <c r="L297" s="4">
        <v>0.3</v>
      </c>
      <c r="M297" s="4">
        <v>1.3</v>
      </c>
      <c r="N297" s="4">
        <v>0</v>
      </c>
      <c r="O297" s="2" t="s">
        <v>29</v>
      </c>
      <c r="P297" s="8"/>
      <c r="Q297" s="2">
        <v>0</v>
      </c>
      <c r="R297" s="2" t="s">
        <v>19</v>
      </c>
    </row>
    <row r="298" spans="1:18" x14ac:dyDescent="0.2">
      <c r="A298" s="6">
        <v>44858</v>
      </c>
      <c r="B298" s="4">
        <v>11.4</v>
      </c>
      <c r="C298" s="4">
        <v>15.9</v>
      </c>
      <c r="D298" s="4">
        <v>12.7</v>
      </c>
      <c r="E298" s="3">
        <f>(B298+C298+D298+D298)/4</f>
        <v>13.175000000000001</v>
      </c>
      <c r="F298" s="4">
        <v>7.9</v>
      </c>
      <c r="G298" s="4">
        <v>16.5</v>
      </c>
      <c r="H298" s="4">
        <v>5.2</v>
      </c>
      <c r="I298" s="4">
        <v>1014.2</v>
      </c>
      <c r="J298" s="2" t="s">
        <v>20</v>
      </c>
      <c r="K298" s="2" t="s">
        <v>18</v>
      </c>
      <c r="L298" s="4">
        <v>1.2</v>
      </c>
      <c r="M298" s="4">
        <v>4.9000000000000004</v>
      </c>
      <c r="N298" s="4">
        <v>0.1</v>
      </c>
      <c r="O298" s="2" t="s">
        <v>22</v>
      </c>
      <c r="P298" s="8"/>
      <c r="Q298" s="2">
        <v>0</v>
      </c>
      <c r="R298" s="2"/>
    </row>
    <row r="299" spans="1:18" x14ac:dyDescent="0.2">
      <c r="A299" s="6">
        <v>44859</v>
      </c>
      <c r="B299" s="4">
        <v>11.4</v>
      </c>
      <c r="C299" s="4">
        <v>15.2</v>
      </c>
      <c r="D299" s="4">
        <v>8.6999999999999993</v>
      </c>
      <c r="E299" s="3">
        <f>(B299+C299+D299+D299)/4</f>
        <v>11</v>
      </c>
      <c r="F299" s="4">
        <v>7.7</v>
      </c>
      <c r="G299" s="4">
        <v>15.7</v>
      </c>
      <c r="H299" s="4">
        <v>7</v>
      </c>
      <c r="I299" s="4">
        <v>1016.7</v>
      </c>
      <c r="J299" s="2" t="s">
        <v>21</v>
      </c>
      <c r="K299" s="2" t="s">
        <v>18</v>
      </c>
      <c r="L299" s="4">
        <v>2.5</v>
      </c>
      <c r="M299" s="4">
        <v>5.4</v>
      </c>
      <c r="N299" s="4">
        <v>0.1</v>
      </c>
      <c r="O299" s="2" t="s">
        <v>24</v>
      </c>
      <c r="P299" s="8">
        <v>1</v>
      </c>
      <c r="Q299" s="2">
        <v>0</v>
      </c>
      <c r="R299" s="2"/>
    </row>
    <row r="300" spans="1:18" x14ac:dyDescent="0.2">
      <c r="A300" s="6">
        <v>44860</v>
      </c>
      <c r="B300" s="4">
        <v>5.3</v>
      </c>
      <c r="C300" s="4">
        <v>15.9</v>
      </c>
      <c r="D300" s="4">
        <v>8.6</v>
      </c>
      <c r="E300" s="3">
        <f>(B300+C300+D300+D300)/4</f>
        <v>9.6</v>
      </c>
      <c r="F300" s="4">
        <v>5.0999999999999996</v>
      </c>
      <c r="G300" s="4">
        <v>16.2</v>
      </c>
      <c r="H300" s="4">
        <v>3.2</v>
      </c>
      <c r="I300" s="4">
        <v>1020.7</v>
      </c>
      <c r="J300" s="2" t="s">
        <v>21</v>
      </c>
      <c r="K300" s="2"/>
      <c r="L300" s="4" t="s">
        <v>45</v>
      </c>
      <c r="M300" s="4">
        <v>2.2000000000000002</v>
      </c>
      <c r="N300" s="4">
        <v>0</v>
      </c>
      <c r="O300" s="2" t="s">
        <v>22</v>
      </c>
      <c r="P300" s="8"/>
      <c r="Q300" s="2">
        <v>0</v>
      </c>
      <c r="R300" s="2" t="s">
        <v>23</v>
      </c>
    </row>
    <row r="301" spans="1:18" x14ac:dyDescent="0.2">
      <c r="A301" s="6">
        <v>44861</v>
      </c>
      <c r="B301" s="4">
        <v>6.9</v>
      </c>
      <c r="C301" s="4">
        <v>16.600000000000001</v>
      </c>
      <c r="D301" s="4">
        <v>8.5</v>
      </c>
      <c r="E301" s="3">
        <f>(B301+C301+D301+D301)/4</f>
        <v>10.125</v>
      </c>
      <c r="F301" s="4">
        <v>6.7</v>
      </c>
      <c r="G301" s="4">
        <v>17.3</v>
      </c>
      <c r="H301" s="4">
        <v>3.7</v>
      </c>
      <c r="I301" s="4">
        <v>1027.0999999999999</v>
      </c>
      <c r="J301" s="2" t="s">
        <v>21</v>
      </c>
      <c r="K301" s="2"/>
      <c r="L301" s="4"/>
      <c r="M301" s="4">
        <v>3.1</v>
      </c>
      <c r="N301" s="4">
        <v>0</v>
      </c>
      <c r="O301" s="2" t="s">
        <v>22</v>
      </c>
      <c r="P301" s="8"/>
      <c r="Q301" s="2">
        <v>0</v>
      </c>
      <c r="R301" s="2" t="s">
        <v>23</v>
      </c>
    </row>
    <row r="302" spans="1:18" x14ac:dyDescent="0.2">
      <c r="A302" s="6">
        <v>44862</v>
      </c>
      <c r="B302" s="4">
        <v>5.9</v>
      </c>
      <c r="C302" s="4">
        <v>16.3</v>
      </c>
      <c r="D302" s="4">
        <v>8.3000000000000007</v>
      </c>
      <c r="E302" s="3">
        <f>(B302+C302+D302+D302)/4</f>
        <v>9.7000000000000011</v>
      </c>
      <c r="F302" s="4">
        <v>5.8</v>
      </c>
      <c r="G302" s="4">
        <v>17.100000000000001</v>
      </c>
      <c r="H302" s="4">
        <v>4.3</v>
      </c>
      <c r="I302" s="4">
        <v>1025.0999999999999</v>
      </c>
      <c r="J302" s="2" t="s">
        <v>31</v>
      </c>
      <c r="K302" s="2"/>
      <c r="L302" s="4" t="s">
        <v>45</v>
      </c>
      <c r="M302" s="4">
        <v>4.5</v>
      </c>
      <c r="N302" s="4">
        <v>0.1</v>
      </c>
      <c r="O302" s="2" t="s">
        <v>29</v>
      </c>
      <c r="P302" s="8"/>
      <c r="Q302" s="2">
        <v>0</v>
      </c>
      <c r="R302" s="2" t="s">
        <v>23</v>
      </c>
    </row>
    <row r="303" spans="1:18" x14ac:dyDescent="0.2">
      <c r="A303" s="6">
        <v>44863</v>
      </c>
      <c r="B303" s="4">
        <v>6.1</v>
      </c>
      <c r="C303" s="4">
        <v>15.4</v>
      </c>
      <c r="D303" s="4">
        <v>8.9</v>
      </c>
      <c r="E303" s="3">
        <f>(B303+C303+D303+D303)/4</f>
        <v>9.8249999999999993</v>
      </c>
      <c r="F303" s="4">
        <v>6</v>
      </c>
      <c r="G303" s="4">
        <v>15.9</v>
      </c>
      <c r="H303" s="4">
        <v>3.3</v>
      </c>
      <c r="I303" s="4">
        <v>1022.9</v>
      </c>
      <c r="J303" s="2" t="s">
        <v>21</v>
      </c>
      <c r="K303" s="2"/>
      <c r="L303" s="4" t="s">
        <v>45</v>
      </c>
      <c r="M303" s="4">
        <v>3.6</v>
      </c>
      <c r="N303" s="4">
        <v>0</v>
      </c>
      <c r="O303" s="2" t="s">
        <v>29</v>
      </c>
      <c r="P303" s="8"/>
      <c r="Q303" s="2">
        <v>0</v>
      </c>
      <c r="R303" s="2" t="s">
        <v>23</v>
      </c>
    </row>
    <row r="304" spans="1:18" x14ac:dyDescent="0.2">
      <c r="A304" s="6">
        <v>44864</v>
      </c>
      <c r="B304" s="4">
        <v>5.9</v>
      </c>
      <c r="C304" s="4">
        <v>18.899999999999999</v>
      </c>
      <c r="D304" s="4">
        <v>8.1999999999999993</v>
      </c>
      <c r="E304" s="3">
        <f>(B304+C304+D304+D304)/4</f>
        <v>10.3</v>
      </c>
      <c r="F304" s="4">
        <v>5.9</v>
      </c>
      <c r="G304" s="4">
        <v>19.2</v>
      </c>
      <c r="H304" s="4">
        <v>4.3</v>
      </c>
      <c r="I304" s="4">
        <v>1020.3</v>
      </c>
      <c r="J304" s="2" t="s">
        <v>26</v>
      </c>
      <c r="K304" s="2"/>
      <c r="L304" s="4" t="s">
        <v>45</v>
      </c>
      <c r="M304" s="4">
        <v>3.1</v>
      </c>
      <c r="N304" s="4">
        <v>0</v>
      </c>
      <c r="O304" s="2" t="s">
        <v>29</v>
      </c>
      <c r="P304" s="8"/>
      <c r="Q304" s="2">
        <v>0</v>
      </c>
      <c r="R304" s="2" t="s">
        <v>23</v>
      </c>
    </row>
    <row r="305" spans="1:18" x14ac:dyDescent="0.2">
      <c r="A305" s="6">
        <v>44865</v>
      </c>
      <c r="B305" s="4">
        <v>4.4000000000000004</v>
      </c>
      <c r="C305" s="4">
        <v>18.399999999999999</v>
      </c>
      <c r="D305" s="4">
        <v>7.7</v>
      </c>
      <c r="E305" s="3">
        <f>(B305+C305+D305+D305)/4</f>
        <v>9.5499999999999989</v>
      </c>
      <c r="F305" s="4">
        <v>4.3</v>
      </c>
      <c r="G305" s="4">
        <v>18.7</v>
      </c>
      <c r="H305" s="4">
        <v>2.2999999999999998</v>
      </c>
      <c r="I305" s="4">
        <v>1020.3</v>
      </c>
      <c r="J305" s="2" t="s">
        <v>26</v>
      </c>
      <c r="K305" s="2"/>
      <c r="L305" s="4" t="s">
        <v>45</v>
      </c>
      <c r="M305" s="4">
        <v>1.8</v>
      </c>
      <c r="N305" s="4">
        <v>0</v>
      </c>
      <c r="O305" s="2" t="s">
        <v>29</v>
      </c>
      <c r="P305" s="8"/>
      <c r="Q305" s="2">
        <v>0</v>
      </c>
      <c r="R305" s="2" t="s">
        <v>23</v>
      </c>
    </row>
    <row r="306" spans="1:18" x14ac:dyDescent="0.2">
      <c r="A306" s="6">
        <v>44866</v>
      </c>
      <c r="B306" s="4">
        <v>8.9</v>
      </c>
      <c r="C306" s="4">
        <v>10.7</v>
      </c>
      <c r="D306" s="4">
        <v>9.9</v>
      </c>
      <c r="E306" s="3">
        <f>(B306+C306+D306+D306)/4</f>
        <v>9.85</v>
      </c>
      <c r="F306" s="4">
        <v>5.8</v>
      </c>
      <c r="G306" s="4">
        <v>10.7</v>
      </c>
      <c r="H306" s="4">
        <v>3.4</v>
      </c>
      <c r="I306" s="4">
        <v>1019.1</v>
      </c>
      <c r="J306" s="2" t="s">
        <v>37</v>
      </c>
      <c r="K306" s="2"/>
      <c r="L306" s="4"/>
      <c r="M306" s="4">
        <v>4.9000000000000004</v>
      </c>
      <c r="N306" s="4">
        <v>0.2</v>
      </c>
      <c r="O306" s="2" t="s">
        <v>29</v>
      </c>
      <c r="P306" s="8"/>
      <c r="Q306" s="2">
        <v>0</v>
      </c>
      <c r="R306" s="2" t="s">
        <v>23</v>
      </c>
    </row>
    <row r="307" spans="1:18" x14ac:dyDescent="0.2">
      <c r="A307" s="6">
        <v>44867</v>
      </c>
      <c r="B307" s="4">
        <v>9.1999999999999993</v>
      </c>
      <c r="C307" s="4">
        <v>12.9</v>
      </c>
      <c r="D307" s="4">
        <v>5.7</v>
      </c>
      <c r="E307" s="3">
        <f>(B307+C307+D307+D307)/4</f>
        <v>8.375</v>
      </c>
      <c r="F307" s="4">
        <v>2.9</v>
      </c>
      <c r="G307" s="4">
        <v>13.8</v>
      </c>
      <c r="H307" s="4">
        <v>5.9</v>
      </c>
      <c r="I307" s="4">
        <v>1021.6</v>
      </c>
      <c r="J307" s="2" t="s">
        <v>21</v>
      </c>
      <c r="K307" s="2"/>
      <c r="L307" s="4"/>
      <c r="M307" s="4">
        <v>7.2</v>
      </c>
      <c r="N307" s="4">
        <v>0.3</v>
      </c>
      <c r="O307" s="2" t="s">
        <v>22</v>
      </c>
      <c r="P307" s="8"/>
      <c r="Q307" s="2">
        <v>0</v>
      </c>
      <c r="R307" s="2"/>
    </row>
    <row r="308" spans="1:18" x14ac:dyDescent="0.2">
      <c r="A308" s="6">
        <v>44868</v>
      </c>
      <c r="B308" s="4">
        <v>0.7</v>
      </c>
      <c r="C308" s="4">
        <v>13.1</v>
      </c>
      <c r="D308" s="4">
        <v>7.8</v>
      </c>
      <c r="E308" s="3">
        <f>(B308+C308+D308+D308)/4</f>
        <v>7.35</v>
      </c>
      <c r="F308" s="4">
        <v>0.7</v>
      </c>
      <c r="G308" s="4">
        <v>13.4</v>
      </c>
      <c r="H308" s="4">
        <v>-0.9</v>
      </c>
      <c r="I308" s="4">
        <v>1016.3</v>
      </c>
      <c r="J308" s="2" t="s">
        <v>21</v>
      </c>
      <c r="K308" s="2"/>
      <c r="L308" s="4" t="s">
        <v>45</v>
      </c>
      <c r="M308" s="4">
        <v>6.7</v>
      </c>
      <c r="N308" s="4">
        <v>0.2</v>
      </c>
      <c r="O308" s="2" t="s">
        <v>29</v>
      </c>
      <c r="P308" s="8"/>
      <c r="Q308" s="2">
        <v>0</v>
      </c>
      <c r="R308" s="2" t="s">
        <v>23</v>
      </c>
    </row>
    <row r="309" spans="1:18" x14ac:dyDescent="0.2">
      <c r="A309" s="6">
        <v>44869</v>
      </c>
      <c r="B309" s="4">
        <v>10.199999999999999</v>
      </c>
      <c r="C309" s="4">
        <v>10.3</v>
      </c>
      <c r="D309" s="4">
        <v>9.1</v>
      </c>
      <c r="E309" s="3">
        <f>(B309+C309+D309+D309)/4</f>
        <v>9.6750000000000007</v>
      </c>
      <c r="F309" s="4">
        <v>8.1</v>
      </c>
      <c r="G309" s="4">
        <v>11</v>
      </c>
      <c r="H309" s="4">
        <v>3.4</v>
      </c>
      <c r="I309" s="4">
        <v>1003.7</v>
      </c>
      <c r="J309" s="2" t="s">
        <v>37</v>
      </c>
      <c r="K309" s="2" t="s">
        <v>18</v>
      </c>
      <c r="L309" s="4">
        <v>11.7</v>
      </c>
      <c r="M309" s="4">
        <v>7.2</v>
      </c>
      <c r="N309" s="4">
        <v>0.3</v>
      </c>
      <c r="O309" s="2" t="s">
        <v>25</v>
      </c>
      <c r="P309" s="8"/>
      <c r="Q309" s="2">
        <v>0</v>
      </c>
      <c r="R309" s="2" t="s">
        <v>19</v>
      </c>
    </row>
    <row r="310" spans="1:18" x14ac:dyDescent="0.2">
      <c r="A310" s="6">
        <v>44870</v>
      </c>
      <c r="B310" s="4">
        <v>6.6</v>
      </c>
      <c r="C310" s="4">
        <v>10.4</v>
      </c>
      <c r="D310" s="4">
        <v>2.2000000000000002</v>
      </c>
      <c r="E310" s="3">
        <f>(B310+C310+D310+D310)/4</f>
        <v>5.35</v>
      </c>
      <c r="F310" s="4">
        <v>0.2</v>
      </c>
      <c r="G310" s="4">
        <v>10.6</v>
      </c>
      <c r="H310" s="4">
        <v>5.3</v>
      </c>
      <c r="I310" s="4">
        <v>1015.8</v>
      </c>
      <c r="J310" s="2" t="s">
        <v>21</v>
      </c>
      <c r="K310" s="2" t="s">
        <v>18</v>
      </c>
      <c r="L310" s="4">
        <v>0.2</v>
      </c>
      <c r="M310" s="4">
        <v>5.4</v>
      </c>
      <c r="N310" s="4">
        <v>0.2</v>
      </c>
      <c r="O310" s="2" t="s">
        <v>34</v>
      </c>
      <c r="P310" s="8"/>
      <c r="Q310" s="2">
        <v>0</v>
      </c>
      <c r="R310" s="2" t="s">
        <v>19</v>
      </c>
    </row>
    <row r="311" spans="1:18" x14ac:dyDescent="0.2">
      <c r="A311" s="6">
        <v>44871</v>
      </c>
      <c r="B311" s="4">
        <v>-1</v>
      </c>
      <c r="C311" s="4">
        <v>5.6</v>
      </c>
      <c r="D311" s="4">
        <v>1.9</v>
      </c>
      <c r="E311" s="3">
        <f>(B311+C311+D311+D311)/4</f>
        <v>2.1</v>
      </c>
      <c r="F311" s="4">
        <v>-1.1000000000000001</v>
      </c>
      <c r="G311" s="4">
        <v>5.8</v>
      </c>
      <c r="H311" s="4">
        <v>-2.4</v>
      </c>
      <c r="I311" s="4">
        <v>1019.2</v>
      </c>
      <c r="J311" s="2" t="s">
        <v>20</v>
      </c>
      <c r="K311" s="2"/>
      <c r="L311" s="4" t="s">
        <v>45</v>
      </c>
      <c r="M311" s="4">
        <v>1.8</v>
      </c>
      <c r="N311" s="4">
        <v>0</v>
      </c>
      <c r="O311" s="2" t="s">
        <v>34</v>
      </c>
      <c r="P311" s="8"/>
      <c r="Q311" s="2">
        <v>0</v>
      </c>
      <c r="R311" s="2" t="s">
        <v>23</v>
      </c>
    </row>
    <row r="312" spans="1:18" x14ac:dyDescent="0.2">
      <c r="A312" s="6">
        <v>44872</v>
      </c>
      <c r="B312" s="4">
        <v>2.2000000000000002</v>
      </c>
      <c r="C312" s="4">
        <v>7.8</v>
      </c>
      <c r="D312" s="4">
        <v>3.9</v>
      </c>
      <c r="E312" s="3">
        <f>(B312+C312+D312+D312)/4</f>
        <v>4.45</v>
      </c>
      <c r="F312" s="4">
        <v>-0.1</v>
      </c>
      <c r="G312" s="4">
        <v>8.1</v>
      </c>
      <c r="H312" s="4">
        <v>-1.3</v>
      </c>
      <c r="I312" s="4">
        <v>1018</v>
      </c>
      <c r="J312" s="2" t="s">
        <v>20</v>
      </c>
      <c r="K312" s="2"/>
      <c r="L312" s="4"/>
      <c r="M312" s="4">
        <v>2.2000000000000002</v>
      </c>
      <c r="N312" s="4">
        <v>0</v>
      </c>
      <c r="O312" s="2" t="s">
        <v>34</v>
      </c>
      <c r="P312" s="8"/>
      <c r="Q312" s="2">
        <v>0</v>
      </c>
      <c r="R312" s="2" t="s">
        <v>23</v>
      </c>
    </row>
    <row r="313" spans="1:18" x14ac:dyDescent="0.2">
      <c r="A313" s="6">
        <v>44873</v>
      </c>
      <c r="B313" s="4">
        <v>1.9</v>
      </c>
      <c r="C313" s="4">
        <v>12.9</v>
      </c>
      <c r="D313" s="4">
        <v>7.6</v>
      </c>
      <c r="E313" s="3">
        <f>(B313+C313+D313+D313)/4</f>
        <v>7.5</v>
      </c>
      <c r="F313" s="4">
        <v>1.6</v>
      </c>
      <c r="G313" s="4">
        <v>13.2</v>
      </c>
      <c r="H313" s="4">
        <v>-0.8</v>
      </c>
      <c r="I313" s="4">
        <v>1016.3</v>
      </c>
      <c r="J313" s="2" t="s">
        <v>31</v>
      </c>
      <c r="K313" s="2"/>
      <c r="L313" s="4" t="s">
        <v>45</v>
      </c>
      <c r="M313" s="4">
        <v>4.5</v>
      </c>
      <c r="N313" s="4">
        <v>0.1</v>
      </c>
      <c r="O313" s="2" t="s">
        <v>29</v>
      </c>
      <c r="P313" s="8"/>
      <c r="Q313" s="2">
        <v>0</v>
      </c>
      <c r="R313" s="2" t="s">
        <v>23</v>
      </c>
    </row>
    <row r="314" spans="1:18" x14ac:dyDescent="0.2">
      <c r="A314" s="6">
        <v>44874</v>
      </c>
      <c r="B314" s="4">
        <v>8.6</v>
      </c>
      <c r="C314" s="4">
        <v>10.199999999999999</v>
      </c>
      <c r="D314" s="4">
        <v>6.8</v>
      </c>
      <c r="E314" s="3">
        <f>(B314+C314+D314+D314)/4</f>
        <v>8.1</v>
      </c>
      <c r="F314" s="4">
        <v>6.8</v>
      </c>
      <c r="G314" s="4">
        <v>10.199999999999999</v>
      </c>
      <c r="H314" s="4">
        <v>3.3</v>
      </c>
      <c r="I314" s="4">
        <v>1015.5</v>
      </c>
      <c r="J314" s="2" t="s">
        <v>37</v>
      </c>
      <c r="K314" s="2" t="s">
        <v>18</v>
      </c>
      <c r="L314" s="4">
        <v>0.3</v>
      </c>
      <c r="M314" s="4">
        <v>5.8</v>
      </c>
      <c r="N314" s="4">
        <v>0.3</v>
      </c>
      <c r="O314" s="2" t="s">
        <v>29</v>
      </c>
      <c r="P314" s="8"/>
      <c r="Q314" s="2">
        <v>0</v>
      </c>
      <c r="R314" s="2"/>
    </row>
    <row r="315" spans="1:18" x14ac:dyDescent="0.2">
      <c r="A315" s="6">
        <v>44875</v>
      </c>
      <c r="B315" s="4">
        <v>7.4</v>
      </c>
      <c r="C315" s="4">
        <v>11</v>
      </c>
      <c r="D315" s="4">
        <v>4.5999999999999996</v>
      </c>
      <c r="E315" s="3">
        <f>(B315+C315+D315+D315)/4</f>
        <v>6.9</v>
      </c>
      <c r="F315" s="4">
        <v>4.5999999999999996</v>
      </c>
      <c r="G315" s="4">
        <v>11.6</v>
      </c>
      <c r="H315" s="4">
        <v>4</v>
      </c>
      <c r="I315" s="4">
        <v>1025.5</v>
      </c>
      <c r="J315" s="2" t="s">
        <v>21</v>
      </c>
      <c r="K315" s="2" t="s">
        <v>18</v>
      </c>
      <c r="L315" s="4">
        <v>1.8</v>
      </c>
      <c r="M315" s="4">
        <v>5.4</v>
      </c>
      <c r="N315" s="4">
        <v>0.2</v>
      </c>
      <c r="O315" s="2" t="s">
        <v>24</v>
      </c>
      <c r="P315" s="8"/>
      <c r="Q315" s="2">
        <v>0</v>
      </c>
      <c r="R315" s="2" t="s">
        <v>23</v>
      </c>
    </row>
    <row r="316" spans="1:18" x14ac:dyDescent="0.2">
      <c r="A316" s="6">
        <v>44876</v>
      </c>
      <c r="B316" s="4">
        <v>6.1</v>
      </c>
      <c r="C316" s="4">
        <v>8.1</v>
      </c>
      <c r="D316" s="4">
        <v>5.3</v>
      </c>
      <c r="E316" s="3">
        <f>(B316+C316+D316+D316)/4</f>
        <v>6.2</v>
      </c>
      <c r="F316" s="4">
        <v>4.8</v>
      </c>
      <c r="G316" s="4">
        <v>8.1999999999999993</v>
      </c>
      <c r="H316" s="4">
        <v>1.1000000000000001</v>
      </c>
      <c r="I316" s="4">
        <v>1033.0999999999999</v>
      </c>
      <c r="J316" s="2" t="s">
        <v>20</v>
      </c>
      <c r="K316" s="2"/>
      <c r="L316" s="4" t="s">
        <v>45</v>
      </c>
      <c r="M316" s="4">
        <v>3.1</v>
      </c>
      <c r="N316" s="4">
        <v>0.1</v>
      </c>
      <c r="O316" s="2" t="s">
        <v>24</v>
      </c>
      <c r="P316" s="8"/>
      <c r="Q316" s="2">
        <v>0</v>
      </c>
      <c r="R316" s="2" t="s">
        <v>23</v>
      </c>
    </row>
    <row r="317" spans="1:18" x14ac:dyDescent="0.2">
      <c r="A317" s="6">
        <v>44877</v>
      </c>
      <c r="B317" s="4">
        <v>2.9</v>
      </c>
      <c r="C317" s="4">
        <v>5.6</v>
      </c>
      <c r="D317" s="4">
        <v>3.1</v>
      </c>
      <c r="E317" s="3">
        <f>(B317+C317+D317+D317)/4</f>
        <v>3.6749999999999998</v>
      </c>
      <c r="F317" s="4">
        <v>1.3</v>
      </c>
      <c r="G317" s="4">
        <v>5.6</v>
      </c>
      <c r="H317" s="4">
        <v>1.9</v>
      </c>
      <c r="I317" s="4">
        <v>1033.4000000000001</v>
      </c>
      <c r="J317" s="2" t="s">
        <v>37</v>
      </c>
      <c r="K317" s="2" t="s">
        <v>18</v>
      </c>
      <c r="L317" s="4">
        <v>0.4</v>
      </c>
      <c r="M317" s="4">
        <v>1.3</v>
      </c>
      <c r="N317" s="4">
        <v>0</v>
      </c>
      <c r="O317" s="2" t="s">
        <v>22</v>
      </c>
      <c r="P317" s="8"/>
      <c r="Q317" s="2">
        <v>0</v>
      </c>
      <c r="R317" s="2" t="s">
        <v>19</v>
      </c>
    </row>
    <row r="318" spans="1:18" x14ac:dyDescent="0.2">
      <c r="A318" s="6">
        <v>44878</v>
      </c>
      <c r="B318" s="4">
        <v>-0.4</v>
      </c>
      <c r="C318" s="4">
        <v>9.6</v>
      </c>
      <c r="D318" s="4">
        <v>0.7</v>
      </c>
      <c r="E318" s="3">
        <f>(B318+C318+D318+D318)/4</f>
        <v>2.6499999999999995</v>
      </c>
      <c r="F318" s="4">
        <v>-0.9</v>
      </c>
      <c r="G318" s="4">
        <v>9.6</v>
      </c>
      <c r="H318" s="4">
        <v>-1.9</v>
      </c>
      <c r="I318" s="4">
        <v>1028.7</v>
      </c>
      <c r="J318" s="2" t="s">
        <v>31</v>
      </c>
      <c r="K318" s="2"/>
      <c r="L318" s="4" t="s">
        <v>45</v>
      </c>
      <c r="M318" s="4">
        <v>4</v>
      </c>
      <c r="N318" s="4">
        <v>0</v>
      </c>
      <c r="O318" s="2" t="s">
        <v>22</v>
      </c>
      <c r="P318" s="8"/>
      <c r="Q318" s="2">
        <v>0</v>
      </c>
      <c r="R318" s="2" t="s">
        <v>23</v>
      </c>
    </row>
    <row r="319" spans="1:18" x14ac:dyDescent="0.2">
      <c r="A319" s="6">
        <v>44879</v>
      </c>
      <c r="B319" s="4">
        <v>-1.3</v>
      </c>
      <c r="C319" s="4">
        <v>10</v>
      </c>
      <c r="D319" s="4">
        <v>2.5</v>
      </c>
      <c r="E319" s="3">
        <f>(B319+C319+D319+D319)/4</f>
        <v>3.4249999999999998</v>
      </c>
      <c r="F319" s="4">
        <v>-1.7</v>
      </c>
      <c r="G319" s="4">
        <v>10.1</v>
      </c>
      <c r="H319" s="4">
        <v>-3.6</v>
      </c>
      <c r="I319" s="4">
        <v>1021.7</v>
      </c>
      <c r="J319" s="2" t="s">
        <v>31</v>
      </c>
      <c r="K319" s="2"/>
      <c r="L319" s="4" t="s">
        <v>45</v>
      </c>
      <c r="M319" s="4">
        <v>5.8</v>
      </c>
      <c r="N319" s="4">
        <v>0.2</v>
      </c>
      <c r="O319" s="2" t="s">
        <v>29</v>
      </c>
      <c r="P319" s="8"/>
      <c r="Q319" s="2">
        <v>0</v>
      </c>
      <c r="R319" s="2" t="s">
        <v>36</v>
      </c>
    </row>
    <row r="320" spans="1:18" x14ac:dyDescent="0.2">
      <c r="A320" s="6">
        <v>44880</v>
      </c>
      <c r="B320" s="4">
        <v>-1.2</v>
      </c>
      <c r="C320" s="4">
        <v>7.2</v>
      </c>
      <c r="D320" s="4">
        <v>6.9</v>
      </c>
      <c r="E320" s="3">
        <f>(B320+C320+D320+D320)/4</f>
        <v>4.95</v>
      </c>
      <c r="F320" s="4">
        <v>-1.3</v>
      </c>
      <c r="G320" s="4">
        <v>7.4</v>
      </c>
      <c r="H320" s="4">
        <v>-3.1</v>
      </c>
      <c r="I320" s="4">
        <v>1013.9</v>
      </c>
      <c r="J320" s="2" t="s">
        <v>21</v>
      </c>
      <c r="K320" s="2"/>
      <c r="L320" s="4"/>
      <c r="M320" s="4">
        <v>3.6</v>
      </c>
      <c r="N320" s="4">
        <v>0</v>
      </c>
      <c r="O320" s="2" t="s">
        <v>29</v>
      </c>
      <c r="P320" s="8"/>
      <c r="Q320" s="2">
        <v>0</v>
      </c>
      <c r="R320" s="2" t="s">
        <v>23</v>
      </c>
    </row>
    <row r="321" spans="1:18" x14ac:dyDescent="0.2">
      <c r="A321" s="6">
        <v>44881</v>
      </c>
      <c r="B321" s="4">
        <v>6.4</v>
      </c>
      <c r="C321" s="4">
        <v>7.5</v>
      </c>
      <c r="D321" s="4">
        <v>4.3</v>
      </c>
      <c r="E321" s="3">
        <f>(B321+C321+D321+D321)/4</f>
        <v>5.625</v>
      </c>
      <c r="F321" s="4">
        <v>3.3</v>
      </c>
      <c r="G321" s="4">
        <v>7.6</v>
      </c>
      <c r="H321" s="4">
        <v>5.7</v>
      </c>
      <c r="I321" s="4">
        <v>1003.8</v>
      </c>
      <c r="J321" s="2" t="s">
        <v>37</v>
      </c>
      <c r="K321" s="2" t="s">
        <v>18</v>
      </c>
      <c r="L321" s="4">
        <v>4</v>
      </c>
      <c r="M321" s="4">
        <v>3.6</v>
      </c>
      <c r="N321" s="4">
        <v>0</v>
      </c>
      <c r="O321" s="2" t="s">
        <v>29</v>
      </c>
      <c r="P321" s="8"/>
      <c r="Q321" s="2">
        <v>0</v>
      </c>
      <c r="R321" s="2" t="s">
        <v>42</v>
      </c>
    </row>
    <row r="322" spans="1:18" x14ac:dyDescent="0.2">
      <c r="A322" s="6">
        <v>44882</v>
      </c>
      <c r="B322" s="4">
        <v>2.4</v>
      </c>
      <c r="C322" s="4">
        <v>3.6</v>
      </c>
      <c r="D322" s="4">
        <v>2.1</v>
      </c>
      <c r="E322" s="3">
        <f>(B322+C322+D322+D322)/4</f>
        <v>2.5499999999999998</v>
      </c>
      <c r="F322" s="4">
        <v>1.9</v>
      </c>
      <c r="G322" s="4">
        <v>3.7</v>
      </c>
      <c r="H322" s="4">
        <v>1.6</v>
      </c>
      <c r="I322" s="4">
        <v>1002.3</v>
      </c>
      <c r="J322" s="2" t="s">
        <v>37</v>
      </c>
      <c r="K322" s="2" t="s">
        <v>27</v>
      </c>
      <c r="L322" s="4">
        <v>2.4</v>
      </c>
      <c r="M322" s="4">
        <v>7.6</v>
      </c>
      <c r="N322" s="4">
        <v>0.5</v>
      </c>
      <c r="O322" s="2" t="s">
        <v>33</v>
      </c>
      <c r="P322" s="8"/>
      <c r="Q322" s="2">
        <v>0</v>
      </c>
      <c r="R322" s="2"/>
    </row>
    <row r="323" spans="1:18" x14ac:dyDescent="0.2">
      <c r="A323" s="6">
        <v>44883</v>
      </c>
      <c r="B323" s="4">
        <v>1.7</v>
      </c>
      <c r="C323" s="4">
        <v>0</v>
      </c>
      <c r="D323" s="4">
        <v>-2.8</v>
      </c>
      <c r="E323" s="3">
        <f>(B323+C323+D323+D323)/4</f>
        <v>-0.97499999999999987</v>
      </c>
      <c r="F323" s="4">
        <v>-3</v>
      </c>
      <c r="G323" s="4">
        <v>2.2999999999999998</v>
      </c>
      <c r="H323" s="4">
        <v>0.8</v>
      </c>
      <c r="I323" s="4">
        <v>1003.3</v>
      </c>
      <c r="J323" s="2" t="s">
        <v>37</v>
      </c>
      <c r="K323" s="2" t="s">
        <v>27</v>
      </c>
      <c r="L323" s="4">
        <v>0.4</v>
      </c>
      <c r="M323" s="4">
        <v>5.8</v>
      </c>
      <c r="N323" s="4">
        <v>0.4</v>
      </c>
      <c r="O323" s="2" t="s">
        <v>39</v>
      </c>
      <c r="P323" s="8"/>
      <c r="Q323" s="2" t="s">
        <v>35</v>
      </c>
      <c r="R323" s="2"/>
    </row>
    <row r="324" spans="1:18" x14ac:dyDescent="0.2">
      <c r="A324" s="6">
        <v>44884</v>
      </c>
      <c r="B324" s="4">
        <v>-4.7</v>
      </c>
      <c r="C324" s="4">
        <v>-1.2</v>
      </c>
      <c r="D324" s="4">
        <v>-6.6</v>
      </c>
      <c r="E324" s="3">
        <f>(B324+C324+D324+D324)/4</f>
        <v>-4.7750000000000004</v>
      </c>
      <c r="F324" s="4">
        <v>-7.8</v>
      </c>
      <c r="G324" s="4">
        <v>-0.2</v>
      </c>
      <c r="H324" s="4">
        <v>-7.6</v>
      </c>
      <c r="I324" s="4">
        <v>1013.3</v>
      </c>
      <c r="J324" s="2" t="s">
        <v>26</v>
      </c>
      <c r="K324" s="2"/>
      <c r="L324" s="4"/>
      <c r="M324" s="4">
        <v>4.5</v>
      </c>
      <c r="N324" s="4">
        <v>0.1</v>
      </c>
      <c r="O324" s="2" t="s">
        <v>34</v>
      </c>
      <c r="P324" s="8"/>
      <c r="Q324" s="2" t="s">
        <v>35</v>
      </c>
      <c r="R324" s="2"/>
    </row>
    <row r="325" spans="1:18" x14ac:dyDescent="0.2">
      <c r="A325" s="6">
        <v>44885</v>
      </c>
      <c r="B325" s="4">
        <v>-9.6999999999999993</v>
      </c>
      <c r="C325" s="4">
        <v>-1.4</v>
      </c>
      <c r="D325" s="4">
        <v>-1.4</v>
      </c>
      <c r="E325" s="3">
        <f>(B325+C325+D325+D325)/4</f>
        <v>-3.4750000000000001</v>
      </c>
      <c r="F325" s="4">
        <v>-9.6999999999999993</v>
      </c>
      <c r="G325" s="4">
        <v>-1.3</v>
      </c>
      <c r="H325" s="4">
        <v>-11.8</v>
      </c>
      <c r="I325" s="4">
        <v>1011.3</v>
      </c>
      <c r="J325" s="2" t="s">
        <v>20</v>
      </c>
      <c r="K325" s="2"/>
      <c r="L325" s="4"/>
      <c r="M325" s="4">
        <v>2.2000000000000002</v>
      </c>
      <c r="N325" s="4">
        <v>0</v>
      </c>
      <c r="O325" s="2" t="s">
        <v>24</v>
      </c>
      <c r="P325" s="8"/>
      <c r="Q325" s="2">
        <v>0</v>
      </c>
      <c r="R325" s="2" t="s">
        <v>36</v>
      </c>
    </row>
    <row r="326" spans="1:18" x14ac:dyDescent="0.2">
      <c r="A326" s="6">
        <v>44886</v>
      </c>
      <c r="B326" s="4">
        <v>0.7</v>
      </c>
      <c r="C326" s="4">
        <v>2.8</v>
      </c>
      <c r="D326" s="4">
        <v>-0.2</v>
      </c>
      <c r="E326" s="3">
        <f>(B326+C326+D326+D326)/4</f>
        <v>0.77499999999999991</v>
      </c>
      <c r="F326" s="4">
        <v>-1.3</v>
      </c>
      <c r="G326" s="4">
        <v>2.9</v>
      </c>
      <c r="H326" s="4">
        <v>-3.4</v>
      </c>
      <c r="I326" s="4">
        <v>1004.4</v>
      </c>
      <c r="J326" s="2" t="s">
        <v>20</v>
      </c>
      <c r="K326" s="2" t="s">
        <v>27</v>
      </c>
      <c r="L326" s="4">
        <v>2.8</v>
      </c>
      <c r="M326" s="4">
        <v>4</v>
      </c>
      <c r="N326" s="4">
        <v>0.1</v>
      </c>
      <c r="O326" s="2" t="s">
        <v>24</v>
      </c>
      <c r="P326" s="8"/>
      <c r="Q326" s="2">
        <v>1</v>
      </c>
      <c r="R326" s="2" t="s">
        <v>23</v>
      </c>
    </row>
    <row r="327" spans="1:18" x14ac:dyDescent="0.2">
      <c r="A327" s="6">
        <v>44887</v>
      </c>
      <c r="B327" s="4">
        <v>-2.2000000000000002</v>
      </c>
      <c r="C327" s="4">
        <v>2.2999999999999998</v>
      </c>
      <c r="D327" s="4">
        <v>1.5</v>
      </c>
      <c r="E327" s="3">
        <f>(B327+C327+D327+D327)/4</f>
        <v>0.77499999999999991</v>
      </c>
      <c r="F327" s="4">
        <v>-3</v>
      </c>
      <c r="G327" s="4">
        <v>2.4</v>
      </c>
      <c r="H327" s="4">
        <v>-4.0999999999999996</v>
      </c>
      <c r="I327" s="4">
        <v>1002.8</v>
      </c>
      <c r="J327" s="2" t="s">
        <v>37</v>
      </c>
      <c r="K327" s="2"/>
      <c r="L327" s="4"/>
      <c r="M327" s="4">
        <v>0.9</v>
      </c>
      <c r="N327" s="4">
        <v>0</v>
      </c>
      <c r="O327" s="2" t="s">
        <v>24</v>
      </c>
      <c r="P327" s="8"/>
      <c r="Q327" s="2" t="s">
        <v>35</v>
      </c>
      <c r="R327" s="2" t="s">
        <v>23</v>
      </c>
    </row>
    <row r="328" spans="1:18" x14ac:dyDescent="0.2">
      <c r="A328" s="6">
        <v>44888</v>
      </c>
      <c r="B328" s="4">
        <v>0.8</v>
      </c>
      <c r="C328" s="4">
        <v>4.7</v>
      </c>
      <c r="D328" s="4">
        <v>0.6</v>
      </c>
      <c r="E328" s="3">
        <f>(B328+C328+D328+D328)/4</f>
        <v>1.6749999999999998</v>
      </c>
      <c r="F328" s="4">
        <v>0.1</v>
      </c>
      <c r="G328" s="4">
        <v>4.7</v>
      </c>
      <c r="H328" s="4">
        <v>-0.3</v>
      </c>
      <c r="I328" s="4">
        <v>1005.2</v>
      </c>
      <c r="J328" s="2" t="s">
        <v>20</v>
      </c>
      <c r="K328" s="2" t="s">
        <v>18</v>
      </c>
      <c r="L328" s="4" t="s">
        <v>32</v>
      </c>
      <c r="M328" s="4">
        <v>1.8</v>
      </c>
      <c r="N328" s="4">
        <v>0</v>
      </c>
      <c r="O328" s="2" t="s">
        <v>24</v>
      </c>
      <c r="P328" s="8"/>
      <c r="Q328" s="2">
        <v>0</v>
      </c>
      <c r="R328" s="2" t="s">
        <v>19</v>
      </c>
    </row>
    <row r="329" spans="1:18" x14ac:dyDescent="0.2">
      <c r="A329" s="6">
        <v>44889</v>
      </c>
      <c r="B329" s="4">
        <v>0.9</v>
      </c>
      <c r="C329" s="4">
        <v>3.5</v>
      </c>
      <c r="D329" s="4">
        <v>3.1</v>
      </c>
      <c r="E329" s="3">
        <f>(B329+C329+D329+D329)/4</f>
        <v>2.65</v>
      </c>
      <c r="F329" s="4">
        <v>0.1</v>
      </c>
      <c r="G329" s="4">
        <v>3.8</v>
      </c>
      <c r="H329" s="4">
        <v>-1.1000000000000001</v>
      </c>
      <c r="I329" s="4">
        <v>1012.4</v>
      </c>
      <c r="J329" s="2" t="s">
        <v>37</v>
      </c>
      <c r="K329" s="2" t="s">
        <v>18</v>
      </c>
      <c r="L329" s="4">
        <v>0.3</v>
      </c>
      <c r="M329" s="4">
        <v>1.3</v>
      </c>
      <c r="N329" s="4">
        <v>0</v>
      </c>
      <c r="O329" s="2" t="s">
        <v>24</v>
      </c>
      <c r="P329" s="8"/>
      <c r="Q329" s="2">
        <v>0</v>
      </c>
      <c r="R329" s="2" t="s">
        <v>19</v>
      </c>
    </row>
    <row r="330" spans="1:18" x14ac:dyDescent="0.2">
      <c r="A330" s="6">
        <v>44890</v>
      </c>
      <c r="B330" s="4">
        <v>3.4</v>
      </c>
      <c r="C330" s="4">
        <v>5</v>
      </c>
      <c r="D330" s="4">
        <v>3.3</v>
      </c>
      <c r="E330" s="3">
        <f>(B330+C330+D330+D330)/4</f>
        <v>3.75</v>
      </c>
      <c r="F330" s="4">
        <v>2.9</v>
      </c>
      <c r="G330" s="4">
        <v>5.3</v>
      </c>
      <c r="H330" s="4">
        <v>2.2999999999999998</v>
      </c>
      <c r="I330" s="4">
        <v>1018.7</v>
      </c>
      <c r="J330" s="2" t="s">
        <v>20</v>
      </c>
      <c r="K330" s="2" t="s">
        <v>18</v>
      </c>
      <c r="L330" s="4">
        <v>0.2</v>
      </c>
      <c r="M330" s="4">
        <v>2.7</v>
      </c>
      <c r="N330" s="4">
        <v>0</v>
      </c>
      <c r="O330" s="2" t="s">
        <v>24</v>
      </c>
      <c r="P330" s="8"/>
      <c r="Q330" s="2">
        <v>0</v>
      </c>
      <c r="R330" s="2" t="s">
        <v>19</v>
      </c>
    </row>
    <row r="331" spans="1:18" x14ac:dyDescent="0.2">
      <c r="A331" s="6">
        <v>44891</v>
      </c>
      <c r="B331" s="4">
        <v>3.9</v>
      </c>
      <c r="C331" s="4">
        <v>6.7</v>
      </c>
      <c r="D331" s="4">
        <v>3.5</v>
      </c>
      <c r="E331" s="3">
        <f>(B331+C331+D331+D331)/4</f>
        <v>4.4000000000000004</v>
      </c>
      <c r="F331" s="4">
        <v>1.1000000000000001</v>
      </c>
      <c r="G331" s="4">
        <v>6.8</v>
      </c>
      <c r="H331" s="4">
        <v>0.3</v>
      </c>
      <c r="I331" s="4">
        <v>1027.2</v>
      </c>
      <c r="J331" s="2" t="s">
        <v>20</v>
      </c>
      <c r="K331" s="2" t="s">
        <v>18</v>
      </c>
      <c r="L331" s="4">
        <v>0.6</v>
      </c>
      <c r="M331" s="4">
        <v>3.1</v>
      </c>
      <c r="N331" s="4">
        <v>0</v>
      </c>
      <c r="O331" s="2" t="s">
        <v>24</v>
      </c>
      <c r="P331" s="8"/>
      <c r="Q331" s="2">
        <v>0</v>
      </c>
      <c r="R331" s="2" t="s">
        <v>19</v>
      </c>
    </row>
    <row r="332" spans="1:18" x14ac:dyDescent="0.2">
      <c r="A332" s="6">
        <v>44892</v>
      </c>
      <c r="B332" s="4">
        <v>0.1</v>
      </c>
      <c r="C332" s="4">
        <v>4.3</v>
      </c>
      <c r="D332" s="4">
        <v>-0.6</v>
      </c>
      <c r="E332" s="3">
        <f>(B332+C332+D332+D332)/4</f>
        <v>0.79999999999999982</v>
      </c>
      <c r="F332" s="4">
        <v>-1.8</v>
      </c>
      <c r="G332" s="4">
        <v>4.4000000000000004</v>
      </c>
      <c r="H332" s="4">
        <v>-1.6</v>
      </c>
      <c r="I332" s="4">
        <v>1027.9000000000001</v>
      </c>
      <c r="J332" s="2" t="s">
        <v>20</v>
      </c>
      <c r="K332" s="2" t="s">
        <v>18</v>
      </c>
      <c r="L332" s="4">
        <v>0.2</v>
      </c>
      <c r="M332" s="4">
        <v>1.3</v>
      </c>
      <c r="N332" s="4">
        <v>0</v>
      </c>
      <c r="O332" s="2" t="s">
        <v>24</v>
      </c>
      <c r="P332" s="8"/>
      <c r="Q332" s="2">
        <v>0</v>
      </c>
      <c r="R332" s="2" t="s">
        <v>19</v>
      </c>
    </row>
    <row r="333" spans="1:18" x14ac:dyDescent="0.2">
      <c r="A333" s="6">
        <v>44893</v>
      </c>
      <c r="B333" s="4">
        <v>0.2</v>
      </c>
      <c r="C333" s="4">
        <v>3.7</v>
      </c>
      <c r="D333" s="4">
        <v>3.2</v>
      </c>
      <c r="E333" s="3">
        <f>(B333+C333+D333+D333)/4</f>
        <v>2.5750000000000002</v>
      </c>
      <c r="F333" s="4">
        <v>-2.2999999999999998</v>
      </c>
      <c r="G333" s="4">
        <v>3.8</v>
      </c>
      <c r="H333" s="4">
        <v>-2.8</v>
      </c>
      <c r="I333" s="4">
        <v>1018</v>
      </c>
      <c r="J333" s="2" t="s">
        <v>37</v>
      </c>
      <c r="K333" s="2"/>
      <c r="L333" s="4"/>
      <c r="M333" s="4">
        <v>5.8</v>
      </c>
      <c r="N333" s="4">
        <v>0.5</v>
      </c>
      <c r="O333" s="2" t="s">
        <v>29</v>
      </c>
      <c r="P333" s="8"/>
      <c r="Q333" s="2">
        <v>0</v>
      </c>
      <c r="R333" s="2" t="s">
        <v>23</v>
      </c>
    </row>
    <row r="334" spans="1:18" x14ac:dyDescent="0.2">
      <c r="A334" s="6">
        <v>44894</v>
      </c>
      <c r="B334" s="4">
        <v>2.2999999999999998</v>
      </c>
      <c r="C334" s="4">
        <v>3</v>
      </c>
      <c r="D334" s="4">
        <v>2</v>
      </c>
      <c r="E334" s="3">
        <f>(B334+C334+D334+D334)/4</f>
        <v>2.3250000000000002</v>
      </c>
      <c r="F334" s="4">
        <v>-0.2</v>
      </c>
      <c r="G334" s="4">
        <v>3.1</v>
      </c>
      <c r="H334" s="4">
        <v>1.3</v>
      </c>
      <c r="I334" s="4">
        <v>1020.6</v>
      </c>
      <c r="J334" s="2" t="s">
        <v>37</v>
      </c>
      <c r="K334" s="2" t="s">
        <v>27</v>
      </c>
      <c r="L334" s="4">
        <v>0.6</v>
      </c>
      <c r="M334" s="4">
        <v>4.9000000000000004</v>
      </c>
      <c r="N334" s="4">
        <v>0.4</v>
      </c>
      <c r="O334" s="2" t="s">
        <v>29</v>
      </c>
      <c r="P334" s="8"/>
      <c r="Q334" s="2">
        <v>0</v>
      </c>
      <c r="R334" s="2"/>
    </row>
    <row r="335" spans="1:18" x14ac:dyDescent="0.2">
      <c r="A335" s="6">
        <v>44895</v>
      </c>
      <c r="B335" s="4">
        <v>-2.8</v>
      </c>
      <c r="C335" s="4">
        <v>5.3</v>
      </c>
      <c r="D335" s="4">
        <v>2.4</v>
      </c>
      <c r="E335" s="3">
        <f>(B335+C335+D335+D335)/4</f>
        <v>1.8250000000000002</v>
      </c>
      <c r="F335" s="4">
        <v>-2.8</v>
      </c>
      <c r="G335" s="4">
        <v>5.3</v>
      </c>
      <c r="H335" s="4">
        <v>-5</v>
      </c>
      <c r="I335" s="4">
        <v>1024.7</v>
      </c>
      <c r="J335" s="2" t="s">
        <v>20</v>
      </c>
      <c r="K335" s="2"/>
      <c r="L335" s="4"/>
      <c r="M335" s="4">
        <v>2.7</v>
      </c>
      <c r="N335" s="4">
        <v>0</v>
      </c>
      <c r="O335" s="2" t="s">
        <v>29</v>
      </c>
      <c r="P335" s="8"/>
      <c r="Q335" s="2">
        <v>0</v>
      </c>
      <c r="R335" s="2" t="s">
        <v>40</v>
      </c>
    </row>
    <row r="336" spans="1:18" x14ac:dyDescent="0.2">
      <c r="A336" s="6">
        <v>44896</v>
      </c>
      <c r="B336" s="4">
        <v>0</v>
      </c>
      <c r="C336" s="4">
        <v>0.9</v>
      </c>
      <c r="D336" s="4">
        <v>0.1</v>
      </c>
      <c r="E336" s="3">
        <f>(B336+C336+D336+D336)/4</f>
        <v>0.27500000000000002</v>
      </c>
      <c r="F336" s="4">
        <v>-0.8</v>
      </c>
      <c r="G336" s="4">
        <v>2.2999999999999998</v>
      </c>
      <c r="H336" s="4">
        <v>-3</v>
      </c>
      <c r="I336" s="4">
        <v>1025.0999999999999</v>
      </c>
      <c r="J336" s="2" t="s">
        <v>20</v>
      </c>
      <c r="K336" s="2"/>
      <c r="L336" s="4" t="s">
        <v>45</v>
      </c>
      <c r="M336" s="4">
        <v>6.3</v>
      </c>
      <c r="N336" s="4">
        <v>0.4</v>
      </c>
      <c r="O336" s="2" t="s">
        <v>38</v>
      </c>
      <c r="P336" s="8"/>
      <c r="Q336" s="2">
        <v>0</v>
      </c>
      <c r="R336" s="2"/>
    </row>
    <row r="337" spans="1:18" x14ac:dyDescent="0.2">
      <c r="A337" s="6">
        <v>44897</v>
      </c>
      <c r="B337" s="4">
        <v>-0.7</v>
      </c>
      <c r="C337" s="4">
        <v>-0.3</v>
      </c>
      <c r="D337" s="4">
        <v>-1.2</v>
      </c>
      <c r="E337" s="3">
        <f>(B337+C337+D337+D337)/4</f>
        <v>-0.85000000000000009</v>
      </c>
      <c r="F337" s="4">
        <v>-1.3</v>
      </c>
      <c r="G337" s="4">
        <v>-0.1</v>
      </c>
      <c r="H337" s="4">
        <v>-1</v>
      </c>
      <c r="I337" s="4">
        <v>1023.1</v>
      </c>
      <c r="J337" s="2" t="s">
        <v>37</v>
      </c>
      <c r="K337" s="2" t="s">
        <v>28</v>
      </c>
      <c r="L337" s="4">
        <v>1</v>
      </c>
      <c r="M337" s="4">
        <v>7.6</v>
      </c>
      <c r="N337" s="4">
        <v>0.8</v>
      </c>
      <c r="O337" s="2" t="s">
        <v>33</v>
      </c>
      <c r="P337" s="8"/>
      <c r="Q337" s="2">
        <v>0</v>
      </c>
      <c r="R337" s="2"/>
    </row>
    <row r="338" spans="1:18" x14ac:dyDescent="0.2">
      <c r="A338" s="6">
        <v>44898</v>
      </c>
      <c r="B338" s="4">
        <v>-0.8</v>
      </c>
      <c r="C338" s="4">
        <v>1.5</v>
      </c>
      <c r="D338" s="4">
        <v>1.8</v>
      </c>
      <c r="E338" s="3">
        <f>(B338+C338+D338+D338)/4</f>
        <v>1.075</v>
      </c>
      <c r="F338" s="4">
        <v>-1.2</v>
      </c>
      <c r="G338" s="4">
        <v>2.8</v>
      </c>
      <c r="H338" s="4">
        <v>-1.6</v>
      </c>
      <c r="I338" s="4">
        <v>1021.8</v>
      </c>
      <c r="J338" s="2" t="s">
        <v>37</v>
      </c>
      <c r="K338" s="2" t="s">
        <v>27</v>
      </c>
      <c r="L338" s="4">
        <v>0.7</v>
      </c>
      <c r="M338" s="4">
        <v>3.6</v>
      </c>
      <c r="N338" s="4">
        <v>0</v>
      </c>
      <c r="O338" s="2" t="s">
        <v>39</v>
      </c>
      <c r="P338" s="8"/>
      <c r="Q338" s="2">
        <v>1</v>
      </c>
      <c r="R338" s="2" t="s">
        <v>42</v>
      </c>
    </row>
    <row r="339" spans="1:18" x14ac:dyDescent="0.2">
      <c r="A339" s="6">
        <v>44899</v>
      </c>
      <c r="B339" s="4">
        <v>4.2</v>
      </c>
      <c r="C339" s="4">
        <v>7.2</v>
      </c>
      <c r="D339" s="4">
        <v>1.2</v>
      </c>
      <c r="E339" s="3">
        <f>(B339+C339+D339+D339)/4</f>
        <v>3.4499999999999997</v>
      </c>
      <c r="F339" s="4">
        <v>1.1000000000000001</v>
      </c>
      <c r="G339" s="4">
        <v>7.6</v>
      </c>
      <c r="H339" s="4">
        <v>1.2</v>
      </c>
      <c r="I339" s="4">
        <v>1018.5</v>
      </c>
      <c r="J339" s="2" t="s">
        <v>20</v>
      </c>
      <c r="K339" s="2" t="s">
        <v>18</v>
      </c>
      <c r="L339" s="4">
        <v>0.4</v>
      </c>
      <c r="M339" s="4">
        <v>8</v>
      </c>
      <c r="N339" s="4">
        <v>0.3</v>
      </c>
      <c r="O339" s="2" t="s">
        <v>29</v>
      </c>
      <c r="P339" s="8"/>
      <c r="Q339" s="2">
        <v>0</v>
      </c>
      <c r="R339" s="2" t="s">
        <v>42</v>
      </c>
    </row>
    <row r="340" spans="1:18" x14ac:dyDescent="0.2">
      <c r="A340" s="6">
        <v>44900</v>
      </c>
      <c r="B340" s="4">
        <v>4.8</v>
      </c>
      <c r="C340" s="4">
        <v>4.3</v>
      </c>
      <c r="D340" s="4">
        <v>3.7</v>
      </c>
      <c r="E340" s="3">
        <f>(B340+C340+D340+D340)/4</f>
        <v>4.125</v>
      </c>
      <c r="F340" s="4">
        <v>3.2</v>
      </c>
      <c r="G340" s="4">
        <v>5.6</v>
      </c>
      <c r="H340" s="4">
        <v>-1.4</v>
      </c>
      <c r="I340" s="4">
        <v>1017.9</v>
      </c>
      <c r="J340" s="2" t="s">
        <v>37</v>
      </c>
      <c r="K340" s="2" t="s">
        <v>18</v>
      </c>
      <c r="L340" s="4">
        <v>1</v>
      </c>
      <c r="M340" s="4">
        <v>5.4</v>
      </c>
      <c r="N340" s="4">
        <v>0.3</v>
      </c>
      <c r="O340" s="2" t="s">
        <v>29</v>
      </c>
      <c r="P340" s="8"/>
      <c r="Q340" s="2">
        <v>0</v>
      </c>
      <c r="R340" s="2" t="s">
        <v>19</v>
      </c>
    </row>
    <row r="341" spans="1:18" x14ac:dyDescent="0.2">
      <c r="A341" s="6">
        <v>44901</v>
      </c>
      <c r="B341" s="4">
        <v>2.2999999999999998</v>
      </c>
      <c r="C341" s="4">
        <v>2.7</v>
      </c>
      <c r="D341" s="4">
        <v>2.1</v>
      </c>
      <c r="E341" s="3">
        <f>(B341+C341+D341+D341)/4</f>
        <v>2.2999999999999998</v>
      </c>
      <c r="F341" s="4">
        <v>1.6</v>
      </c>
      <c r="G341" s="4">
        <v>3.3</v>
      </c>
      <c r="H341" s="4">
        <v>1.6</v>
      </c>
      <c r="I341" s="4">
        <v>1013.2</v>
      </c>
      <c r="J341" s="2" t="s">
        <v>37</v>
      </c>
      <c r="K341" s="2" t="s">
        <v>27</v>
      </c>
      <c r="L341" s="4">
        <v>3.8</v>
      </c>
      <c r="M341" s="4">
        <v>3.1</v>
      </c>
      <c r="N341" s="4">
        <v>0.1</v>
      </c>
      <c r="O341" s="2" t="s">
        <v>22</v>
      </c>
      <c r="P341" s="8"/>
      <c r="Q341" s="2">
        <v>0</v>
      </c>
      <c r="R341" s="2" t="s">
        <v>19</v>
      </c>
    </row>
    <row r="342" spans="1:18" x14ac:dyDescent="0.2">
      <c r="A342" s="6">
        <v>44902</v>
      </c>
      <c r="B342" s="4">
        <v>1.3</v>
      </c>
      <c r="C342" s="4">
        <v>1.7</v>
      </c>
      <c r="D342" s="4">
        <v>1.4</v>
      </c>
      <c r="E342" s="3">
        <f>(B342+C342+D342+D342)/4</f>
        <v>1.4500000000000002</v>
      </c>
      <c r="F342" s="4">
        <v>1</v>
      </c>
      <c r="G342" s="4">
        <v>2.2999999999999998</v>
      </c>
      <c r="H342" s="4">
        <v>0</v>
      </c>
      <c r="I342" s="4">
        <v>1010.7</v>
      </c>
      <c r="J342" s="2" t="s">
        <v>20</v>
      </c>
      <c r="K342" s="2" t="s">
        <v>27</v>
      </c>
      <c r="L342" s="4">
        <v>3.6</v>
      </c>
      <c r="M342" s="4">
        <v>4.9000000000000004</v>
      </c>
      <c r="N342" s="4">
        <v>0.3</v>
      </c>
      <c r="O342" s="2" t="s">
        <v>24</v>
      </c>
      <c r="P342" s="8"/>
      <c r="Q342" s="2" t="s">
        <v>30</v>
      </c>
      <c r="R342" s="2"/>
    </row>
    <row r="343" spans="1:18" x14ac:dyDescent="0.2">
      <c r="A343" s="6">
        <v>44903</v>
      </c>
      <c r="B343" s="4">
        <v>0.7</v>
      </c>
      <c r="C343" s="4">
        <v>2.7</v>
      </c>
      <c r="D343" s="4">
        <v>0.2</v>
      </c>
      <c r="E343" s="3">
        <f>(B343+C343+D343+D343)/4</f>
        <v>0.95000000000000018</v>
      </c>
      <c r="F343" s="4">
        <v>-0.7</v>
      </c>
      <c r="G343" s="4">
        <v>2.8</v>
      </c>
      <c r="H343" s="4">
        <v>-0.1</v>
      </c>
      <c r="I343" s="4">
        <v>1008.5</v>
      </c>
      <c r="J343" s="2" t="s">
        <v>20</v>
      </c>
      <c r="K343" s="2" t="s">
        <v>28</v>
      </c>
      <c r="L343" s="4">
        <v>0.3</v>
      </c>
      <c r="M343" s="4">
        <v>5.4</v>
      </c>
      <c r="N343" s="4">
        <v>0.2</v>
      </c>
      <c r="O343" s="2" t="s">
        <v>33</v>
      </c>
      <c r="P343" s="8"/>
      <c r="Q343" s="2" t="s">
        <v>35</v>
      </c>
      <c r="R343" s="2"/>
    </row>
    <row r="344" spans="1:18" x14ac:dyDescent="0.2">
      <c r="A344" s="6">
        <v>44904</v>
      </c>
      <c r="B344" s="4">
        <v>-4.2</v>
      </c>
      <c r="C344" s="4">
        <v>1.3</v>
      </c>
      <c r="D344" s="4">
        <v>0.4</v>
      </c>
      <c r="E344" s="3">
        <f>(B344+C344+D344+D344)/4</f>
        <v>-0.52500000000000013</v>
      </c>
      <c r="F344" s="4">
        <v>-4.5999999999999996</v>
      </c>
      <c r="G344" s="4">
        <v>1.4</v>
      </c>
      <c r="H344" s="4">
        <v>-6.5</v>
      </c>
      <c r="I344" s="4">
        <v>1005.9</v>
      </c>
      <c r="J344" s="2" t="s">
        <v>20</v>
      </c>
      <c r="K344" s="2" t="s">
        <v>28</v>
      </c>
      <c r="L344" s="4" t="s">
        <v>32</v>
      </c>
      <c r="M344" s="4">
        <v>7.2</v>
      </c>
      <c r="N344" s="4">
        <v>0.2</v>
      </c>
      <c r="O344" s="2" t="s">
        <v>39</v>
      </c>
      <c r="P344" s="8"/>
      <c r="Q344" s="2" t="s">
        <v>35</v>
      </c>
      <c r="R344" s="2" t="s">
        <v>40</v>
      </c>
    </row>
    <row r="345" spans="1:18" x14ac:dyDescent="0.2">
      <c r="A345" s="6">
        <v>44905</v>
      </c>
      <c r="B345" s="4">
        <v>0.5</v>
      </c>
      <c r="C345" s="4">
        <v>1.1000000000000001</v>
      </c>
      <c r="D345" s="4">
        <v>-0.2</v>
      </c>
      <c r="E345" s="3">
        <f>(B345+C345+D345+D345)/4</f>
        <v>0.30000000000000004</v>
      </c>
      <c r="F345" s="4">
        <v>-0.7</v>
      </c>
      <c r="G345" s="4">
        <v>1.2</v>
      </c>
      <c r="H345" s="4">
        <v>-0.3</v>
      </c>
      <c r="I345" s="4">
        <v>1005.2</v>
      </c>
      <c r="J345" s="2" t="s">
        <v>37</v>
      </c>
      <c r="K345" s="2" t="s">
        <v>28</v>
      </c>
      <c r="L345" s="4" t="s">
        <v>32</v>
      </c>
      <c r="M345" s="4">
        <v>4.9000000000000004</v>
      </c>
      <c r="N345" s="4">
        <v>0.3</v>
      </c>
      <c r="O345" s="2" t="s">
        <v>34</v>
      </c>
      <c r="P345" s="8"/>
      <c r="Q345" s="2" t="s">
        <v>35</v>
      </c>
      <c r="R345" s="2"/>
    </row>
    <row r="346" spans="1:18" x14ac:dyDescent="0.2">
      <c r="A346" s="6">
        <v>44906</v>
      </c>
      <c r="B346" s="4">
        <v>-1.6</v>
      </c>
      <c r="C346" s="4">
        <v>-1.9</v>
      </c>
      <c r="D346" s="4">
        <v>-3.5</v>
      </c>
      <c r="E346" s="3">
        <f>(B346+C346+D346+D346)/4</f>
        <v>-2.625</v>
      </c>
      <c r="F346" s="4">
        <v>-3.9</v>
      </c>
      <c r="G346" s="4">
        <v>-0.6</v>
      </c>
      <c r="H346" s="4">
        <v>-2.1</v>
      </c>
      <c r="I346" s="4">
        <v>1005.3</v>
      </c>
      <c r="J346" s="2" t="s">
        <v>37</v>
      </c>
      <c r="K346" s="2" t="s">
        <v>28</v>
      </c>
      <c r="L346" s="4">
        <v>0.5</v>
      </c>
      <c r="M346" s="4">
        <v>6.3</v>
      </c>
      <c r="N346" s="4">
        <v>0.5</v>
      </c>
      <c r="O346" s="2" t="s">
        <v>34</v>
      </c>
      <c r="P346" s="8"/>
      <c r="Q346" s="2" t="s">
        <v>30</v>
      </c>
      <c r="R346" s="2"/>
    </row>
    <row r="347" spans="1:18" x14ac:dyDescent="0.2">
      <c r="A347" s="6">
        <v>44907</v>
      </c>
      <c r="B347" s="4">
        <v>-4.3</v>
      </c>
      <c r="C347" s="4">
        <v>-1.8</v>
      </c>
      <c r="D347" s="4">
        <v>-6</v>
      </c>
      <c r="E347" s="3">
        <f>(B347+C347+D347+D347)/4</f>
        <v>-4.5250000000000004</v>
      </c>
      <c r="F347" s="4">
        <v>-7.7</v>
      </c>
      <c r="G347" s="4">
        <v>-1.6</v>
      </c>
      <c r="H347" s="4">
        <v>-4.4000000000000004</v>
      </c>
      <c r="I347" s="4">
        <v>1007.9</v>
      </c>
      <c r="J347" s="2" t="s">
        <v>37</v>
      </c>
      <c r="K347" s="2" t="s">
        <v>28</v>
      </c>
      <c r="L347" s="4">
        <v>4.2</v>
      </c>
      <c r="M347" s="4">
        <v>1.8</v>
      </c>
      <c r="N347" s="4">
        <v>0</v>
      </c>
      <c r="O347" s="2" t="s">
        <v>34</v>
      </c>
      <c r="P347" s="8"/>
      <c r="Q347" s="2">
        <v>7</v>
      </c>
      <c r="R347" s="2"/>
    </row>
    <row r="348" spans="1:18" x14ac:dyDescent="0.2">
      <c r="A348" s="6">
        <v>44908</v>
      </c>
      <c r="B348" s="4">
        <v>-10.8</v>
      </c>
      <c r="C348" s="4">
        <v>-4.0999999999999996</v>
      </c>
      <c r="D348" s="4">
        <v>-5.2</v>
      </c>
      <c r="E348" s="3">
        <f>(B348+C348+D348+D348)/4</f>
        <v>-6.3250000000000002</v>
      </c>
      <c r="F348" s="4">
        <v>-14.7</v>
      </c>
      <c r="G348" s="4">
        <v>-3.9</v>
      </c>
      <c r="H348" s="4">
        <v>-16.8</v>
      </c>
      <c r="I348" s="4">
        <v>1013.3</v>
      </c>
      <c r="J348" s="2" t="s">
        <v>20</v>
      </c>
      <c r="K348" s="3"/>
      <c r="L348" s="4"/>
      <c r="M348" s="4">
        <v>1.8</v>
      </c>
      <c r="N348" s="4">
        <v>0</v>
      </c>
      <c r="O348" s="2" t="s">
        <v>34</v>
      </c>
      <c r="P348" s="8"/>
      <c r="Q348" s="2">
        <v>7</v>
      </c>
      <c r="R348" s="2" t="s">
        <v>23</v>
      </c>
    </row>
    <row r="349" spans="1:18" x14ac:dyDescent="0.2">
      <c r="A349" s="6">
        <v>44909</v>
      </c>
      <c r="B349" s="4">
        <v>-10.199999999999999</v>
      </c>
      <c r="C349" s="4">
        <v>-2.8</v>
      </c>
      <c r="D349" s="4">
        <v>-3.8</v>
      </c>
      <c r="E349" s="3">
        <f>(B349+C349+D349+D349)/4</f>
        <v>-5.15</v>
      </c>
      <c r="F349" s="4">
        <v>-13</v>
      </c>
      <c r="G349" s="4">
        <v>-2.8</v>
      </c>
      <c r="H349" s="4">
        <v>-14.9</v>
      </c>
      <c r="I349" s="4">
        <v>1004.8</v>
      </c>
      <c r="J349" s="2" t="s">
        <v>20</v>
      </c>
      <c r="K349" s="2" t="s">
        <v>28</v>
      </c>
      <c r="L349" s="4">
        <v>2</v>
      </c>
      <c r="M349" s="4">
        <v>6.7</v>
      </c>
      <c r="N349" s="4">
        <v>0.1</v>
      </c>
      <c r="O349" s="2" t="s">
        <v>33</v>
      </c>
      <c r="P349" s="8"/>
      <c r="Q349" s="2">
        <v>10</v>
      </c>
      <c r="R349" s="2"/>
    </row>
    <row r="350" spans="1:18" x14ac:dyDescent="0.2">
      <c r="A350" s="6">
        <v>44910</v>
      </c>
      <c r="B350" s="4">
        <v>-3.4</v>
      </c>
      <c r="C350" s="4">
        <v>-3.7</v>
      </c>
      <c r="D350" s="4">
        <v>-8</v>
      </c>
      <c r="E350" s="3">
        <f>(B350+C350+D350+D350)/4</f>
        <v>-5.7750000000000004</v>
      </c>
      <c r="F350" s="4">
        <v>-9.3000000000000007</v>
      </c>
      <c r="G350" s="4">
        <v>-2.4</v>
      </c>
      <c r="H350" s="4">
        <v>-4.2</v>
      </c>
      <c r="I350" s="4">
        <v>1010.1</v>
      </c>
      <c r="J350" s="2" t="s">
        <v>20</v>
      </c>
      <c r="K350" s="2"/>
      <c r="L350" s="4"/>
      <c r="M350" s="4">
        <v>3.6</v>
      </c>
      <c r="N350" s="4">
        <v>0.1</v>
      </c>
      <c r="O350" s="2" t="s">
        <v>22</v>
      </c>
      <c r="P350" s="8"/>
      <c r="Q350" s="2">
        <v>10</v>
      </c>
      <c r="R350" s="2"/>
    </row>
    <row r="351" spans="1:18" x14ac:dyDescent="0.2">
      <c r="A351" s="6">
        <v>44911</v>
      </c>
      <c r="B351" s="4">
        <v>-2.1</v>
      </c>
      <c r="C351" s="4">
        <v>-1.8</v>
      </c>
      <c r="D351" s="4">
        <v>-2.8</v>
      </c>
      <c r="E351" s="3">
        <f>(B351+C351+D351+D351)/4</f>
        <v>-2.375</v>
      </c>
      <c r="F351" s="4">
        <v>-3.1</v>
      </c>
      <c r="G351" s="4">
        <v>-1.6</v>
      </c>
      <c r="H351" s="4">
        <v>-13.5</v>
      </c>
      <c r="I351" s="4">
        <v>1009.9</v>
      </c>
      <c r="J351" s="2" t="s">
        <v>37</v>
      </c>
      <c r="K351" s="2" t="s">
        <v>28</v>
      </c>
      <c r="L351" s="4">
        <v>1.5</v>
      </c>
      <c r="M351" s="4">
        <v>9.4</v>
      </c>
      <c r="N351" s="4">
        <v>0.9</v>
      </c>
      <c r="O351" s="2" t="s">
        <v>34</v>
      </c>
      <c r="P351" s="8"/>
      <c r="Q351" s="2">
        <v>11</v>
      </c>
      <c r="R351" s="2"/>
    </row>
    <row r="352" spans="1:18" x14ac:dyDescent="0.2">
      <c r="A352" s="6">
        <v>44912</v>
      </c>
      <c r="B352" s="4">
        <v>-2</v>
      </c>
      <c r="C352" s="4">
        <v>-1.4</v>
      </c>
      <c r="D352" s="4">
        <v>-3.5</v>
      </c>
      <c r="E352" s="3">
        <f>(B352+C352+D352+D352)/4</f>
        <v>-2.6</v>
      </c>
      <c r="F352" s="4">
        <v>-5.2</v>
      </c>
      <c r="G352" s="4">
        <v>-0.4</v>
      </c>
      <c r="H352" s="4">
        <v>-3.6</v>
      </c>
      <c r="I352" s="4">
        <v>1024.8</v>
      </c>
      <c r="J352" s="2" t="s">
        <v>20</v>
      </c>
      <c r="K352" s="2" t="s">
        <v>28</v>
      </c>
      <c r="L352" s="4" t="s">
        <v>32</v>
      </c>
      <c r="M352" s="4">
        <v>7.6</v>
      </c>
      <c r="N352" s="4">
        <v>0.5</v>
      </c>
      <c r="O352" s="2" t="s">
        <v>34</v>
      </c>
      <c r="P352" s="8"/>
      <c r="Q352" s="2">
        <v>9</v>
      </c>
      <c r="R352" s="2"/>
    </row>
    <row r="353" spans="1:18" x14ac:dyDescent="0.2">
      <c r="A353" s="6">
        <v>44913</v>
      </c>
      <c r="B353" s="4">
        <v>-5.7</v>
      </c>
      <c r="C353" s="4">
        <v>-5.3</v>
      </c>
      <c r="D353" s="4">
        <v>-10.3</v>
      </c>
      <c r="E353" s="3">
        <f>(B353+C353+D353+D353)/4</f>
        <v>-7.9</v>
      </c>
      <c r="F353" s="4">
        <v>-10.9</v>
      </c>
      <c r="G353" s="4">
        <v>-4.2</v>
      </c>
      <c r="H353" s="4">
        <v>-9.1</v>
      </c>
      <c r="I353" s="4">
        <v>1036.3</v>
      </c>
      <c r="J353" s="2" t="s">
        <v>37</v>
      </c>
      <c r="K353" s="2" t="s">
        <v>28</v>
      </c>
      <c r="L353" s="4" t="s">
        <v>32</v>
      </c>
      <c r="M353" s="4">
        <v>2.7</v>
      </c>
      <c r="N353" s="4">
        <v>0</v>
      </c>
      <c r="O353" s="2" t="s">
        <v>25</v>
      </c>
      <c r="P353" s="8"/>
      <c r="Q353" s="2">
        <v>8</v>
      </c>
      <c r="R353" s="2"/>
    </row>
    <row r="354" spans="1:18" x14ac:dyDescent="0.2">
      <c r="A354" s="6">
        <v>44914</v>
      </c>
      <c r="B354" s="4">
        <v>-3.5</v>
      </c>
      <c r="C354" s="4">
        <v>-1.9</v>
      </c>
      <c r="D354" s="4">
        <v>-1.6</v>
      </c>
      <c r="E354" s="3">
        <f>(B354+C354+D354+D354)/4</f>
        <v>-2.15</v>
      </c>
      <c r="F354" s="4">
        <v>-9.9</v>
      </c>
      <c r="G354" s="4">
        <v>-1.3</v>
      </c>
      <c r="H354" s="4">
        <v>-11.8</v>
      </c>
      <c r="I354" s="4">
        <v>1031.8</v>
      </c>
      <c r="J354" s="2" t="s">
        <v>20</v>
      </c>
      <c r="K354" s="2" t="s">
        <v>27</v>
      </c>
      <c r="L354" s="4" t="s">
        <v>32</v>
      </c>
      <c r="M354" s="4">
        <v>8.9</v>
      </c>
      <c r="N354" s="4">
        <v>0.8</v>
      </c>
      <c r="O354" s="2" t="s">
        <v>33</v>
      </c>
      <c r="P354" s="8"/>
      <c r="Q354" s="2">
        <v>8</v>
      </c>
      <c r="R354" s="2" t="s">
        <v>51</v>
      </c>
    </row>
    <row r="355" spans="1:18" x14ac:dyDescent="0.2">
      <c r="A355" s="6">
        <v>44915</v>
      </c>
      <c r="B355" s="4">
        <v>-1.6</v>
      </c>
      <c r="C355" s="4">
        <v>-0.9</v>
      </c>
      <c r="D355" s="4">
        <v>-1.4</v>
      </c>
      <c r="E355" s="3">
        <f>(B355+C355+D355+D355)/4</f>
        <v>-1.325</v>
      </c>
      <c r="F355" s="4">
        <v>-1.7</v>
      </c>
      <c r="G355" s="4">
        <v>-0.8</v>
      </c>
      <c r="H355" s="4">
        <v>-2.2999999999999998</v>
      </c>
      <c r="I355" s="4">
        <v>1024.9000000000001</v>
      </c>
      <c r="J355" s="2" t="s">
        <v>37</v>
      </c>
      <c r="K355" s="2" t="s">
        <v>18</v>
      </c>
      <c r="L355" s="4" t="s">
        <v>32</v>
      </c>
      <c r="M355" s="4">
        <v>6.7</v>
      </c>
      <c r="N355" s="4">
        <v>0.6</v>
      </c>
      <c r="O355" s="2" t="s">
        <v>29</v>
      </c>
      <c r="P355" s="8"/>
      <c r="Q355" s="2">
        <v>7</v>
      </c>
      <c r="R355" s="2" t="s">
        <v>51</v>
      </c>
    </row>
    <row r="356" spans="1:18" x14ac:dyDescent="0.2">
      <c r="A356" s="6">
        <v>44916</v>
      </c>
      <c r="B356" s="4">
        <v>-1.3</v>
      </c>
      <c r="C356" s="4">
        <v>0</v>
      </c>
      <c r="D356" s="4">
        <v>0.7</v>
      </c>
      <c r="E356" s="3">
        <f>(B356+C356+D356+D356)/4</f>
        <v>2.4999999999999967E-2</v>
      </c>
      <c r="F356" s="4">
        <v>-1.5</v>
      </c>
      <c r="G356" s="4">
        <v>0.8</v>
      </c>
      <c r="H356" s="4">
        <v>-1.9</v>
      </c>
      <c r="I356" s="4">
        <v>1016.8</v>
      </c>
      <c r="J356" s="2" t="s">
        <v>37</v>
      </c>
      <c r="K356" s="2" t="s">
        <v>18</v>
      </c>
      <c r="L356" s="4">
        <v>2.2999999999999998</v>
      </c>
      <c r="M356" s="4">
        <v>4.9000000000000004</v>
      </c>
      <c r="N356" s="4">
        <v>0.1</v>
      </c>
      <c r="O356" s="2" t="s">
        <v>29</v>
      </c>
      <c r="P356" s="8"/>
      <c r="Q356" s="2">
        <v>6</v>
      </c>
      <c r="R356" s="2" t="s">
        <v>52</v>
      </c>
    </row>
    <row r="357" spans="1:18" x14ac:dyDescent="0.2">
      <c r="A357" s="6">
        <v>44917</v>
      </c>
      <c r="B357" s="4">
        <v>1.1000000000000001</v>
      </c>
      <c r="C357" s="4">
        <v>2.1</v>
      </c>
      <c r="D357" s="4">
        <v>2.7</v>
      </c>
      <c r="E357" s="3">
        <f>(B357+C357+D357+D357)/4</f>
        <v>2.1500000000000004</v>
      </c>
      <c r="F357" s="4">
        <v>0.4</v>
      </c>
      <c r="G357" s="4">
        <v>3.4</v>
      </c>
      <c r="H357" s="4">
        <v>0</v>
      </c>
      <c r="I357" s="4">
        <v>1007.8</v>
      </c>
      <c r="J357" s="2" t="s">
        <v>37</v>
      </c>
      <c r="K357" s="2" t="s">
        <v>18</v>
      </c>
      <c r="L357" s="4">
        <v>5.3</v>
      </c>
      <c r="M357" s="4">
        <v>2.7</v>
      </c>
      <c r="N357" s="4">
        <v>0</v>
      </c>
      <c r="O357" s="2" t="s">
        <v>29</v>
      </c>
      <c r="P357" s="8"/>
      <c r="Q357" s="2">
        <v>4</v>
      </c>
      <c r="R357" s="2" t="s">
        <v>23</v>
      </c>
    </row>
    <row r="358" spans="1:18" x14ac:dyDescent="0.2">
      <c r="A358" s="6">
        <v>44918</v>
      </c>
      <c r="B358" s="4">
        <v>2.8</v>
      </c>
      <c r="C358" s="4">
        <v>5</v>
      </c>
      <c r="D358" s="4">
        <v>4.9000000000000004</v>
      </c>
      <c r="E358" s="3">
        <f>(B358+C358+D358+D358)/4</f>
        <v>4.4000000000000004</v>
      </c>
      <c r="F358" s="4">
        <v>1.3</v>
      </c>
      <c r="G358" s="4">
        <v>5.6</v>
      </c>
      <c r="H358" s="4">
        <v>0.6</v>
      </c>
      <c r="I358" s="4">
        <v>1007</v>
      </c>
      <c r="J358" s="2" t="s">
        <v>37</v>
      </c>
      <c r="K358" s="2" t="s">
        <v>18</v>
      </c>
      <c r="L358" s="4">
        <v>7</v>
      </c>
      <c r="M358" s="4">
        <v>2.2000000000000002</v>
      </c>
      <c r="N358" s="4">
        <v>0</v>
      </c>
      <c r="O358" s="2" t="s">
        <v>29</v>
      </c>
      <c r="P358" s="8"/>
      <c r="Q358" s="2" t="s">
        <v>35</v>
      </c>
      <c r="R358" s="2" t="s">
        <v>23</v>
      </c>
    </row>
    <row r="359" spans="1:18" x14ac:dyDescent="0.2">
      <c r="A359" s="6">
        <v>44919</v>
      </c>
      <c r="B359" s="4">
        <v>5.3</v>
      </c>
      <c r="C359" s="4">
        <v>7.7</v>
      </c>
      <c r="D359" s="4">
        <v>4.8</v>
      </c>
      <c r="E359" s="3">
        <f>(B359+C359+D359+D359)/4</f>
        <v>5.65</v>
      </c>
      <c r="F359" s="4">
        <v>2.4</v>
      </c>
      <c r="G359" s="4">
        <v>9</v>
      </c>
      <c r="H359" s="4">
        <v>2.8</v>
      </c>
      <c r="I359" s="4">
        <v>1012.6</v>
      </c>
      <c r="J359" s="2" t="s">
        <v>20</v>
      </c>
      <c r="K359" s="2" t="s">
        <v>18</v>
      </c>
      <c r="L359" s="4">
        <v>7</v>
      </c>
      <c r="M359" s="4">
        <v>6.3</v>
      </c>
      <c r="N359" s="4">
        <v>0.2</v>
      </c>
      <c r="O359" s="2" t="s">
        <v>24</v>
      </c>
      <c r="P359" s="8"/>
      <c r="Q359" s="2">
        <v>0</v>
      </c>
      <c r="R359" s="2" t="s">
        <v>23</v>
      </c>
    </row>
    <row r="360" spans="1:18" x14ac:dyDescent="0.2">
      <c r="A360" s="6">
        <v>44920</v>
      </c>
      <c r="B360" s="4">
        <v>3.6</v>
      </c>
      <c r="C360" s="4">
        <v>6.4</v>
      </c>
      <c r="D360" s="4">
        <v>4.0999999999999996</v>
      </c>
      <c r="E360" s="3">
        <f>(B360+C360+D360+D360)/4</f>
        <v>4.55</v>
      </c>
      <c r="F360" s="4">
        <v>2.2000000000000002</v>
      </c>
      <c r="G360" s="4">
        <v>6.9</v>
      </c>
      <c r="H360" s="4">
        <v>-0.3</v>
      </c>
      <c r="I360" s="4">
        <v>1020.2</v>
      </c>
      <c r="J360" s="2" t="s">
        <v>20</v>
      </c>
      <c r="K360" s="2"/>
      <c r="L360" s="4" t="s">
        <v>45</v>
      </c>
      <c r="M360" s="4">
        <v>1.3</v>
      </c>
      <c r="N360" s="4">
        <v>0</v>
      </c>
      <c r="O360" s="2" t="s">
        <v>25</v>
      </c>
      <c r="P360" s="8"/>
      <c r="Q360" s="2">
        <v>0</v>
      </c>
      <c r="R360" s="2" t="s">
        <v>23</v>
      </c>
    </row>
    <row r="361" spans="1:18" x14ac:dyDescent="0.2">
      <c r="A361" s="6">
        <v>44921</v>
      </c>
      <c r="B361" s="4">
        <v>4.8</v>
      </c>
      <c r="C361" s="4">
        <v>7.2</v>
      </c>
      <c r="D361" s="4">
        <v>8.1999999999999993</v>
      </c>
      <c r="E361" s="3">
        <f>(B361+C361+D361+D361)/4</f>
        <v>7.1</v>
      </c>
      <c r="F361" s="4">
        <v>3.2</v>
      </c>
      <c r="G361" s="4">
        <v>9</v>
      </c>
      <c r="H361" s="4">
        <v>0</v>
      </c>
      <c r="I361" s="4">
        <v>1014.6</v>
      </c>
      <c r="J361" s="2" t="s">
        <v>20</v>
      </c>
      <c r="K361" s="2" t="s">
        <v>18</v>
      </c>
      <c r="L361" s="4">
        <v>7.8</v>
      </c>
      <c r="M361" s="4">
        <v>4.9000000000000004</v>
      </c>
      <c r="N361" s="4">
        <v>0.1</v>
      </c>
      <c r="O361" s="2" t="s">
        <v>24</v>
      </c>
      <c r="P361" s="8"/>
      <c r="Q361" s="2">
        <v>0</v>
      </c>
      <c r="R361" s="2"/>
    </row>
    <row r="362" spans="1:18" x14ac:dyDescent="0.2">
      <c r="A362" s="6">
        <v>44922</v>
      </c>
      <c r="B362" s="4">
        <v>0.6</v>
      </c>
      <c r="C362" s="4">
        <v>2.9</v>
      </c>
      <c r="D362" s="4">
        <v>1.7</v>
      </c>
      <c r="E362" s="3">
        <f>(B362+C362+D362+D362)/4</f>
        <v>1.7250000000000001</v>
      </c>
      <c r="F362" s="4">
        <v>-0.6</v>
      </c>
      <c r="G362" s="4">
        <v>6.6</v>
      </c>
      <c r="H362" s="4">
        <v>-2.1</v>
      </c>
      <c r="I362" s="4">
        <v>1025</v>
      </c>
      <c r="J362" s="2" t="s">
        <v>20</v>
      </c>
      <c r="K362" s="2" t="s">
        <v>27</v>
      </c>
      <c r="L362" s="4">
        <v>0.7</v>
      </c>
      <c r="M362" s="4">
        <v>6.7</v>
      </c>
      <c r="N362" s="4">
        <v>0.3</v>
      </c>
      <c r="O362" s="2" t="s">
        <v>25</v>
      </c>
      <c r="P362" s="8"/>
      <c r="Q362" s="2" t="s">
        <v>35</v>
      </c>
      <c r="R362" s="2"/>
    </row>
    <row r="363" spans="1:18" x14ac:dyDescent="0.2">
      <c r="A363" s="6">
        <v>44923</v>
      </c>
      <c r="B363" s="4">
        <v>0.3</v>
      </c>
      <c r="C363" s="4">
        <v>3.8</v>
      </c>
      <c r="D363" s="4">
        <v>4.2</v>
      </c>
      <c r="E363" s="3">
        <f>(B363+C363+D363+D363)/4</f>
        <v>3.125</v>
      </c>
      <c r="F363" s="4">
        <v>-0.9</v>
      </c>
      <c r="G363" s="4">
        <v>5</v>
      </c>
      <c r="H363" s="4">
        <v>-2.8</v>
      </c>
      <c r="I363" s="4">
        <v>1019.1</v>
      </c>
      <c r="J363" s="2" t="s">
        <v>20</v>
      </c>
      <c r="K363" s="2"/>
      <c r="L363" s="4"/>
      <c r="M363" s="4">
        <v>4.9000000000000004</v>
      </c>
      <c r="N363" s="4">
        <v>0.1</v>
      </c>
      <c r="O363" s="2" t="s">
        <v>22</v>
      </c>
      <c r="P363" s="8"/>
      <c r="Q363" s="2">
        <v>0</v>
      </c>
      <c r="R363" s="2"/>
    </row>
    <row r="364" spans="1:18" x14ac:dyDescent="0.2">
      <c r="A364" s="6">
        <v>44924</v>
      </c>
      <c r="B364" s="4">
        <v>3.1</v>
      </c>
      <c r="C364" s="4">
        <v>5</v>
      </c>
      <c r="D364" s="4">
        <v>4.0999999999999996</v>
      </c>
      <c r="E364" s="3">
        <f>(B364+C364+D364+D364)/4</f>
        <v>4.0749999999999993</v>
      </c>
      <c r="F364" s="4">
        <v>0.8</v>
      </c>
      <c r="G364" s="4">
        <v>5.3</v>
      </c>
      <c r="H364" s="4">
        <v>-1.6</v>
      </c>
      <c r="I364" s="4">
        <v>1012.3</v>
      </c>
      <c r="J364" s="2" t="s">
        <v>20</v>
      </c>
      <c r="K364" s="2" t="s">
        <v>18</v>
      </c>
      <c r="L364" s="4" t="s">
        <v>32</v>
      </c>
      <c r="M364" s="4">
        <v>5.8</v>
      </c>
      <c r="N364" s="4">
        <v>0.1</v>
      </c>
      <c r="O364" s="2" t="s">
        <v>22</v>
      </c>
      <c r="P364" s="8"/>
      <c r="Q364" s="2">
        <v>0</v>
      </c>
      <c r="R364" s="2"/>
    </row>
    <row r="365" spans="1:18" x14ac:dyDescent="0.2">
      <c r="A365" s="6">
        <v>44925</v>
      </c>
      <c r="B365" s="4">
        <v>2.8</v>
      </c>
      <c r="C365" s="4">
        <v>6.8</v>
      </c>
      <c r="D365" s="4">
        <v>3.1</v>
      </c>
      <c r="E365" s="3">
        <f>(B365+C365+D365+D365)/4</f>
        <v>3.9499999999999997</v>
      </c>
      <c r="F365" s="4">
        <v>1.4</v>
      </c>
      <c r="G365" s="4">
        <v>7.4</v>
      </c>
      <c r="H365" s="4">
        <v>-0.5</v>
      </c>
      <c r="I365" s="4">
        <v>1017.7</v>
      </c>
      <c r="J365" s="2" t="s">
        <v>21</v>
      </c>
      <c r="K365" s="2" t="s">
        <v>18</v>
      </c>
      <c r="L365" s="4">
        <v>0.4</v>
      </c>
      <c r="M365" s="4">
        <v>5.4</v>
      </c>
      <c r="N365" s="4">
        <v>0.2</v>
      </c>
      <c r="O365" s="2" t="s">
        <v>29</v>
      </c>
      <c r="P365" s="8"/>
      <c r="Q365" s="2">
        <v>0</v>
      </c>
      <c r="R365" s="2"/>
    </row>
    <row r="366" spans="1:18" x14ac:dyDescent="0.2">
      <c r="A366" s="6">
        <v>44926</v>
      </c>
      <c r="B366" s="4">
        <v>4.7</v>
      </c>
      <c r="C366" s="4">
        <v>9.1999999999999993</v>
      </c>
      <c r="D366" s="4">
        <v>5.6</v>
      </c>
      <c r="E366" s="3">
        <f>(B366+C366+D366+D366)/4</f>
        <v>6.2750000000000004</v>
      </c>
      <c r="F366" s="4">
        <v>3.4</v>
      </c>
      <c r="G366" s="4">
        <v>9.4</v>
      </c>
      <c r="H366" s="4">
        <v>-0.7</v>
      </c>
      <c r="I366" s="4">
        <v>1016.9</v>
      </c>
      <c r="J366" s="2" t="s">
        <v>20</v>
      </c>
      <c r="K366" s="2" t="s">
        <v>18</v>
      </c>
      <c r="L366" s="4">
        <v>2.4</v>
      </c>
      <c r="M366" s="4">
        <v>3.1</v>
      </c>
      <c r="N366" s="4">
        <v>0</v>
      </c>
      <c r="O366" s="2" t="s">
        <v>29</v>
      </c>
      <c r="P366" s="8"/>
      <c r="Q366" s="2">
        <v>0</v>
      </c>
      <c r="R366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2023-01-01T14:42:11Z</dcterms:modified>
</cp:coreProperties>
</file>