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6A251386-D6A6-4A1F-9DE0-ACECB1CC842D}" xr6:coauthVersionLast="47" xr6:coauthVersionMax="47" xr10:uidLastSave="{00000000-0000-0000-0000-000000000000}"/>
  <bookViews>
    <workbookView xWindow="-120" yWindow="-120" windowWidth="29040" windowHeight="15990" tabRatio="772" xr2:uid="{00000000-000D-0000-FFFF-FFFF00000000}"/>
  </bookViews>
  <sheets>
    <sheet name="Součty za rok" sheetId="11" r:id="rId1"/>
    <sheet name="Tropické dny" sheetId="5" r:id="rId2"/>
    <sheet name="Letní dny" sheetId="4" r:id="rId3"/>
    <sheet name="Mrazové dny" sheetId="7" r:id="rId4"/>
    <sheet name="Ledové dny" sheetId="6" r:id="rId5"/>
    <sheet name="Arktické dny" sheetId="8" r:id="rId6"/>
    <sheet name="Sněhové dny" sheetId="1" r:id="rId7"/>
    <sheet name="Srážkové dny" sheetId="9" r:id="rId8"/>
    <sheet name="Bouřkové dny" sheetId="10" r:id="rId9"/>
  </sheets>
  <calcPr calcId="191029"/>
</workbook>
</file>

<file path=xl/calcChain.xml><?xml version="1.0" encoding="utf-8"?>
<calcChain xmlns="http://schemas.openxmlformats.org/spreadsheetml/2006/main">
  <c r="N34" i="10" l="1"/>
  <c r="N34" i="9"/>
  <c r="N34" i="1"/>
  <c r="N34" i="7"/>
  <c r="N34" i="4"/>
  <c r="N34" i="5"/>
  <c r="N34" i="6"/>
  <c r="B36" i="11"/>
  <c r="N33" i="9"/>
  <c r="N33" i="10"/>
  <c r="N33" i="1"/>
  <c r="N33" i="6"/>
  <c r="N33" i="7"/>
  <c r="N33" i="4"/>
  <c r="N33" i="5"/>
  <c r="C36" i="11"/>
  <c r="D36" i="11"/>
  <c r="E36" i="11"/>
  <c r="F36" i="11"/>
  <c r="N32" i="5"/>
  <c r="N32" i="4"/>
  <c r="N32" i="7"/>
  <c r="N32" i="6"/>
  <c r="N32" i="1"/>
  <c r="N32" i="9"/>
  <c r="N32" i="10"/>
  <c r="N31" i="10"/>
  <c r="N31" i="9"/>
  <c r="N31" i="1"/>
  <c r="N31" i="6"/>
  <c r="N31" i="7"/>
  <c r="N31" i="4"/>
  <c r="N31" i="5"/>
  <c r="N30" i="9"/>
  <c r="N30" i="5" l="1"/>
  <c r="N30" i="4"/>
  <c r="N30" i="7"/>
  <c r="N30" i="6"/>
  <c r="N30" i="1"/>
  <c r="N30" i="10"/>
  <c r="N29" i="10" l="1"/>
  <c r="N29" i="9"/>
  <c r="N29" i="1"/>
  <c r="N29" i="6"/>
  <c r="N29" i="7"/>
  <c r="N29" i="4"/>
  <c r="N29" i="5"/>
  <c r="N28" i="10"/>
  <c r="N28" i="9"/>
  <c r="N28" i="1"/>
  <c r="N28" i="6"/>
  <c r="N28" i="7"/>
  <c r="N28" i="4"/>
  <c r="N28" i="5"/>
  <c r="N27" i="9"/>
  <c r="N27" i="6"/>
  <c r="N27" i="10"/>
  <c r="N27" i="1"/>
  <c r="N27" i="7"/>
  <c r="N27" i="5"/>
  <c r="N27" i="4"/>
  <c r="N27" i="8"/>
  <c r="N26" i="10"/>
  <c r="N26" i="9"/>
  <c r="N26" i="1"/>
  <c r="N26" i="8"/>
  <c r="N26" i="6"/>
  <c r="N26" i="5"/>
  <c r="N26" i="4"/>
  <c r="N26" i="7"/>
  <c r="N25" i="9"/>
  <c r="N18" i="9"/>
  <c r="N19" i="9"/>
  <c r="N20" i="9"/>
  <c r="N21" i="9"/>
  <c r="N22" i="9"/>
  <c r="N23" i="9"/>
  <c r="N24" i="9"/>
  <c r="N25" i="8"/>
  <c r="N25" i="6"/>
  <c r="N25" i="7"/>
  <c r="N25" i="4"/>
  <c r="N25" i="5"/>
  <c r="N25" i="10"/>
  <c r="N25" i="1"/>
  <c r="N24" i="10"/>
  <c r="N24" i="1"/>
  <c r="N24" i="8"/>
  <c r="N24" i="6"/>
  <c r="N24" i="7"/>
  <c r="N24" i="4"/>
  <c r="N24" i="5"/>
  <c r="N23" i="1"/>
  <c r="N23" i="8"/>
  <c r="N23" i="6"/>
  <c r="N23" i="7"/>
  <c r="N23" i="4"/>
  <c r="N23" i="5"/>
  <c r="N23" i="10"/>
  <c r="N22" i="10"/>
  <c r="N22" i="1"/>
  <c r="N22" i="8"/>
  <c r="N22" i="6"/>
  <c r="N22" i="7"/>
  <c r="N22" i="5"/>
  <c r="N22" i="4"/>
  <c r="N21" i="5"/>
  <c r="N21" i="4"/>
  <c r="N21" i="7"/>
  <c r="N21" i="6"/>
  <c r="N21" i="8"/>
  <c r="N21" i="10"/>
  <c r="N21" i="1"/>
  <c r="N20" i="5"/>
  <c r="N20" i="4"/>
  <c r="N20" i="7"/>
  <c r="N20" i="6"/>
  <c r="N20" i="8"/>
  <c r="N20" i="1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19" i="7"/>
  <c r="N18" i="7"/>
  <c r="N17" i="7"/>
  <c r="N16" i="7"/>
  <c r="N15" i="7"/>
  <c r="N14" i="7"/>
  <c r="N13" i="7"/>
  <c r="N12" i="7"/>
  <c r="N11" i="7"/>
  <c r="N10" i="7"/>
  <c r="N8" i="7"/>
  <c r="N7" i="7"/>
  <c r="N6" i="7"/>
  <c r="N5" i="7"/>
  <c r="N4" i="7"/>
  <c r="N3" i="7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3" i="1"/>
  <c r="N9" i="7"/>
</calcChain>
</file>

<file path=xl/sharedStrings.xml><?xml version="1.0" encoding="utf-8"?>
<sst xmlns="http://schemas.openxmlformats.org/spreadsheetml/2006/main" count="1833" uniqueCount="44">
  <si>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</si>
  <si>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</si>
  <si>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</si>
  <si>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</si>
  <si>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</si>
  <si>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</si>
  <si>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</si>
  <si>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</si>
  <si>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</si>
  <si>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</si>
  <si>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</si>
  <si>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</si>
  <si>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CELKEM</t>
  </si>
  <si>
    <t xml:space="preserve">? </t>
  </si>
  <si>
    <t>?</t>
  </si>
  <si>
    <t>POČET  DNÍ  SE  SOUVISLOU  SNĚHOVOU  POKRÝVKOU</t>
  </si>
  <si>
    <t xml:space="preserve">POČET MRAZOVÝCH DNÍ  (MINIMÁLNÍ TEPLOTA  ROVNA ČI NIŽŠÍ 0°C) </t>
  </si>
  <si>
    <t>V měsících s ? nejsou údaje k dispozici</t>
  </si>
  <si>
    <t>V měsících s - se uvedený typ dne nevyskytl</t>
  </si>
  <si>
    <t>-</t>
  </si>
  <si>
    <t xml:space="preserve">POČET LEDOVÝCH DNÍ  (MAXIMÁLNÍ TEPLOTA  ROVNA ČI NIŽŠÍ 0°C) </t>
  </si>
  <si>
    <t xml:space="preserve">POČET TROPICKÝCH DNÍ  (MAXIMÁLNÍ TEPLOTA ROVNA ČI VYŠŠÍ + 30°C) </t>
  </si>
  <si>
    <t xml:space="preserve">POČET LETNÍCH DNÍ  (MAXIMÁLNÍ TEPLOTA ROVNA ČI VYŠŠÍ + 25°C) </t>
  </si>
  <si>
    <t xml:space="preserve">POČET ARKTICKÝCH DNÍ  (MAXIMÁLNÍ TEPLOTA  ROVNA ČI NIŽŠÍ - 10°C) </t>
  </si>
  <si>
    <t xml:space="preserve">POČET DNÍ SE SRÁŽKAMI (DÉŠŤ, SNÍH, SMÍŠENÉ, KROUPY) </t>
  </si>
  <si>
    <t>POČET DNÍ S BOUŘKOU</t>
  </si>
  <si>
    <t>Počet dní v roce se specifickou teplotou</t>
  </si>
  <si>
    <t>Rok</t>
  </si>
  <si>
    <t>Tropické dny</t>
  </si>
  <si>
    <t>Letní dny</t>
  </si>
  <si>
    <t>Mrazové dny</t>
  </si>
  <si>
    <t xml:space="preserve">Ledové dny </t>
  </si>
  <si>
    <t>Arktické dny</t>
  </si>
  <si>
    <t>Průměr</t>
  </si>
  <si>
    <t>Trvání topné sezóny ve dnech</t>
  </si>
  <si>
    <t>a) tropické dny (max. T ≥ 30°C)</t>
  </si>
  <si>
    <t>b) letní dny (max.T ≥ 25°C)</t>
  </si>
  <si>
    <t>c) mrazové dny (min. T ≤ -0,1°C)</t>
  </si>
  <si>
    <t>d) ledové dny (max. T ≤  -0,1°C)</t>
  </si>
  <si>
    <t>e) arktické dny (max. T ≤ -10,0°C)</t>
  </si>
  <si>
    <t>Průměrná denní teplota ≤ 12°C</t>
  </si>
  <si>
    <t>Tučně počet dní k 1.3.2024</t>
  </si>
  <si>
    <t>Platnost k 1.3.2024</t>
  </si>
  <si>
    <t>Údaje platné k 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</si>
</sst>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0" borderId="20" xfId="0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1" fontId="8" fillId="0" borderId="40" xfId="0" applyNumberFormat="1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workbookViewId="0">
      <selection activeCell="B35" sqref="B35"/>
    </sheetView>
  </sheetViews>
  <sheetFormatPr defaultRowHeight="12.75" x14ac:dyDescent="0.2"/>
  <cols>
    <col min="1" max="1" width="14.5703125" customWidth="1"/>
    <col min="2" max="2" width="11.140625" bestFit="1" customWidth="1"/>
    <col min="3" max="3" width="12.140625" customWidth="1"/>
    <col min="4" max="4" width="13.85546875" customWidth="1"/>
    <col min="5" max="5" width="14.140625" customWidth="1"/>
    <col min="6" max="6" width="15" customWidth="1"/>
    <col min="7" max="7" width="13.140625" customWidth="1"/>
  </cols>
  <sheetData>
    <row r="1" spans="1:14" ht="15.75" x14ac:dyDescent="0.25">
      <c r="A1" s="15" t="s">
        <v>26</v>
      </c>
      <c r="B1" s="16"/>
      <c r="C1" s="16"/>
      <c r="D1" s="17"/>
      <c r="E1" s="17"/>
      <c r="F1" s="17"/>
      <c r="G1" s="17"/>
      <c r="H1" s="17"/>
      <c r="I1" s="17"/>
      <c r="J1" s="17"/>
      <c r="K1" s="17"/>
    </row>
    <row r="2" spans="1:14" ht="13.5" thickBo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6.5" thickBot="1" x14ac:dyDescent="0.3">
      <c r="A3" s="59" t="s">
        <v>27</v>
      </c>
      <c r="B3" s="58" t="s">
        <v>28</v>
      </c>
      <c r="C3" s="52" t="s">
        <v>29</v>
      </c>
      <c r="D3" s="52" t="s">
        <v>30</v>
      </c>
      <c r="E3" s="52" t="s">
        <v>31</v>
      </c>
      <c r="F3" s="53" t="s">
        <v>32</v>
      </c>
      <c r="G3" s="17"/>
      <c r="H3" s="15" t="s">
        <v>34</v>
      </c>
      <c r="I3" s="17"/>
      <c r="N3" s="17"/>
    </row>
    <row r="4" spans="1:14" x14ac:dyDescent="0.2">
      <c r="A4" s="71">
        <v>1994</v>
      </c>
      <c r="B4" s="75">
        <v>23</v>
      </c>
      <c r="C4" s="54">
        <v>52</v>
      </c>
      <c r="D4" s="55">
        <v>28</v>
      </c>
      <c r="E4" s="55" t="s">
        <v>14</v>
      </c>
      <c r="F4" s="56">
        <v>1</v>
      </c>
      <c r="G4" s="17"/>
      <c r="H4" s="21" t="s">
        <v>40</v>
      </c>
      <c r="I4" s="17"/>
      <c r="N4" s="17"/>
    </row>
    <row r="5" spans="1:14" ht="13.5" thickBot="1" x14ac:dyDescent="0.25">
      <c r="A5" s="72">
        <v>1995</v>
      </c>
      <c r="B5" s="76">
        <v>20</v>
      </c>
      <c r="C5" s="40">
        <v>58</v>
      </c>
      <c r="D5" s="41">
        <v>46</v>
      </c>
      <c r="E5" s="41" t="s">
        <v>14</v>
      </c>
      <c r="F5" s="42">
        <v>2</v>
      </c>
      <c r="G5" s="17"/>
    </row>
    <row r="6" spans="1:14" x14ac:dyDescent="0.2">
      <c r="A6" s="72">
        <v>1996</v>
      </c>
      <c r="B6" s="76">
        <v>8</v>
      </c>
      <c r="C6" s="40">
        <v>37</v>
      </c>
      <c r="D6" s="41">
        <v>119</v>
      </c>
      <c r="E6" s="41">
        <v>29</v>
      </c>
      <c r="F6" s="42">
        <v>10</v>
      </c>
      <c r="G6" s="17"/>
      <c r="H6" s="18">
        <v>1996</v>
      </c>
      <c r="I6" s="22">
        <v>244</v>
      </c>
    </row>
    <row r="7" spans="1:14" x14ac:dyDescent="0.2">
      <c r="A7" s="72">
        <v>1997</v>
      </c>
      <c r="B7" s="76">
        <v>6</v>
      </c>
      <c r="C7" s="40">
        <v>56</v>
      </c>
      <c r="D7" s="40">
        <v>140</v>
      </c>
      <c r="E7" s="40">
        <v>36</v>
      </c>
      <c r="F7" s="43">
        <v>2</v>
      </c>
      <c r="G7" s="17"/>
      <c r="H7" s="19">
        <v>1997</v>
      </c>
      <c r="I7" s="20">
        <v>241</v>
      </c>
    </row>
    <row r="8" spans="1:14" x14ac:dyDescent="0.2">
      <c r="A8" s="72">
        <v>1998</v>
      </c>
      <c r="B8" s="76">
        <v>10</v>
      </c>
      <c r="C8" s="40">
        <v>50</v>
      </c>
      <c r="D8" s="40">
        <v>104</v>
      </c>
      <c r="E8" s="40">
        <v>41</v>
      </c>
      <c r="F8" s="43">
        <v>1</v>
      </c>
      <c r="G8" s="17"/>
      <c r="H8" s="19">
        <v>1998</v>
      </c>
      <c r="I8" s="20">
        <v>231</v>
      </c>
      <c r="J8" s="25"/>
    </row>
    <row r="9" spans="1:14" x14ac:dyDescent="0.2">
      <c r="A9" s="72">
        <v>1999</v>
      </c>
      <c r="B9" s="76">
        <v>3</v>
      </c>
      <c r="C9" s="40">
        <v>41</v>
      </c>
      <c r="D9" s="40">
        <v>114</v>
      </c>
      <c r="E9" s="40">
        <v>36</v>
      </c>
      <c r="F9" s="43">
        <v>1</v>
      </c>
      <c r="G9" s="17"/>
      <c r="H9" s="19">
        <v>1999</v>
      </c>
      <c r="I9" s="20">
        <v>218</v>
      </c>
      <c r="J9" s="25"/>
    </row>
    <row r="10" spans="1:14" x14ac:dyDescent="0.2">
      <c r="A10" s="72">
        <v>2000</v>
      </c>
      <c r="B10" s="76">
        <v>13</v>
      </c>
      <c r="C10" s="40">
        <v>55</v>
      </c>
      <c r="D10" s="40">
        <v>82</v>
      </c>
      <c r="E10" s="40">
        <v>26</v>
      </c>
      <c r="F10" s="43">
        <v>1</v>
      </c>
      <c r="G10" s="17"/>
      <c r="H10" s="19">
        <v>2000</v>
      </c>
      <c r="I10" s="20">
        <v>210</v>
      </c>
      <c r="J10" s="25"/>
    </row>
    <row r="11" spans="1:14" x14ac:dyDescent="0.2">
      <c r="A11" s="72">
        <v>2001</v>
      </c>
      <c r="B11" s="76">
        <v>10</v>
      </c>
      <c r="C11" s="40">
        <v>41</v>
      </c>
      <c r="D11" s="40">
        <v>116</v>
      </c>
      <c r="E11" s="40">
        <v>41</v>
      </c>
      <c r="F11" s="43">
        <v>1</v>
      </c>
      <c r="G11" s="17"/>
      <c r="H11" s="19">
        <v>2001</v>
      </c>
      <c r="I11" s="20">
        <v>235</v>
      </c>
      <c r="J11" s="25"/>
    </row>
    <row r="12" spans="1:14" x14ac:dyDescent="0.2">
      <c r="A12" s="72">
        <v>2002</v>
      </c>
      <c r="B12" s="76">
        <v>11</v>
      </c>
      <c r="C12" s="40">
        <v>65</v>
      </c>
      <c r="D12" s="40">
        <v>86</v>
      </c>
      <c r="E12" s="40">
        <v>41</v>
      </c>
      <c r="F12" s="43">
        <v>4</v>
      </c>
      <c r="G12" s="17"/>
      <c r="H12" s="19">
        <v>2002</v>
      </c>
      <c r="I12" s="20">
        <v>230</v>
      </c>
      <c r="J12" s="25"/>
    </row>
    <row r="13" spans="1:14" x14ac:dyDescent="0.2">
      <c r="A13" s="72">
        <v>2003</v>
      </c>
      <c r="B13" s="76">
        <v>17</v>
      </c>
      <c r="C13" s="40">
        <v>65</v>
      </c>
      <c r="D13" s="40">
        <v>119</v>
      </c>
      <c r="E13" s="40">
        <v>44</v>
      </c>
      <c r="F13" s="43">
        <v>1</v>
      </c>
      <c r="G13" s="17"/>
      <c r="H13" s="19">
        <v>2003</v>
      </c>
      <c r="I13" s="20">
        <v>231</v>
      </c>
      <c r="J13" s="25"/>
    </row>
    <row r="14" spans="1:14" x14ac:dyDescent="0.2">
      <c r="A14" s="72">
        <v>2004</v>
      </c>
      <c r="B14" s="77">
        <v>4</v>
      </c>
      <c r="C14" s="51">
        <v>31</v>
      </c>
      <c r="D14" s="51">
        <v>99</v>
      </c>
      <c r="E14" s="51">
        <v>43</v>
      </c>
      <c r="F14" s="57">
        <v>4</v>
      </c>
      <c r="G14" s="17"/>
      <c r="H14" s="19">
        <v>2004</v>
      </c>
      <c r="I14" s="27">
        <v>245</v>
      </c>
      <c r="J14" s="25"/>
    </row>
    <row r="15" spans="1:14" x14ac:dyDescent="0.2">
      <c r="A15" s="73">
        <v>2005</v>
      </c>
      <c r="B15" s="78">
        <v>8</v>
      </c>
      <c r="C15" s="44">
        <v>45</v>
      </c>
      <c r="D15" s="44">
        <v>109</v>
      </c>
      <c r="E15" s="44">
        <v>48</v>
      </c>
      <c r="F15" s="45">
        <v>0</v>
      </c>
      <c r="G15" s="17"/>
      <c r="H15" s="19">
        <v>2005</v>
      </c>
      <c r="I15" s="27">
        <v>241</v>
      </c>
      <c r="J15" s="25"/>
    </row>
    <row r="16" spans="1:14" x14ac:dyDescent="0.2">
      <c r="A16" s="73">
        <v>2006</v>
      </c>
      <c r="B16" s="79">
        <v>14</v>
      </c>
      <c r="C16" s="35">
        <v>38</v>
      </c>
      <c r="D16" s="35">
        <v>107</v>
      </c>
      <c r="E16" s="35">
        <v>50</v>
      </c>
      <c r="F16" s="36">
        <v>2</v>
      </c>
      <c r="G16" s="17"/>
      <c r="H16" s="19">
        <v>2006</v>
      </c>
      <c r="I16" s="28">
        <v>221</v>
      </c>
      <c r="J16" s="25"/>
    </row>
    <row r="17" spans="1:10" x14ac:dyDescent="0.2">
      <c r="A17" s="73">
        <v>2007</v>
      </c>
      <c r="B17" s="79">
        <v>14</v>
      </c>
      <c r="C17" s="35">
        <v>55</v>
      </c>
      <c r="D17" s="35">
        <v>125</v>
      </c>
      <c r="E17" s="35">
        <v>19</v>
      </c>
      <c r="F17" s="36">
        <v>0</v>
      </c>
      <c r="G17" s="17"/>
      <c r="H17" s="19">
        <v>2007</v>
      </c>
      <c r="I17" s="28">
        <v>239</v>
      </c>
      <c r="J17" s="25"/>
    </row>
    <row r="18" spans="1:10" x14ac:dyDescent="0.2">
      <c r="A18" s="73">
        <v>2008</v>
      </c>
      <c r="B18" s="79">
        <v>4</v>
      </c>
      <c r="C18" s="35">
        <v>60</v>
      </c>
      <c r="D18" s="35">
        <v>109</v>
      </c>
      <c r="E18" s="35">
        <v>11</v>
      </c>
      <c r="F18" s="36">
        <v>0</v>
      </c>
      <c r="G18" s="17"/>
      <c r="H18" s="19">
        <v>2008</v>
      </c>
      <c r="I18" s="28">
        <v>242</v>
      </c>
      <c r="J18" s="25"/>
    </row>
    <row r="19" spans="1:10" x14ac:dyDescent="0.2">
      <c r="A19" s="73">
        <v>2009</v>
      </c>
      <c r="B19" s="79">
        <v>4</v>
      </c>
      <c r="C19" s="35">
        <v>47</v>
      </c>
      <c r="D19" s="35">
        <v>104</v>
      </c>
      <c r="E19" s="35">
        <v>35</v>
      </c>
      <c r="F19" s="36">
        <v>1</v>
      </c>
      <c r="G19" s="17"/>
      <c r="H19" s="19">
        <v>2009</v>
      </c>
      <c r="I19" s="28">
        <v>220</v>
      </c>
      <c r="J19" s="25"/>
    </row>
    <row r="20" spans="1:10" x14ac:dyDescent="0.2">
      <c r="A20" s="73">
        <v>2010</v>
      </c>
      <c r="B20" s="79">
        <v>10</v>
      </c>
      <c r="C20" s="35">
        <v>38</v>
      </c>
      <c r="D20" s="35">
        <v>137</v>
      </c>
      <c r="E20" s="35">
        <v>59</v>
      </c>
      <c r="F20" s="36">
        <v>1</v>
      </c>
      <c r="G20" s="17"/>
      <c r="H20" s="19">
        <v>2010</v>
      </c>
      <c r="I20" s="28">
        <v>232</v>
      </c>
      <c r="J20" s="25"/>
    </row>
    <row r="21" spans="1:10" x14ac:dyDescent="0.2">
      <c r="A21" s="73">
        <v>2011</v>
      </c>
      <c r="B21" s="79">
        <v>2</v>
      </c>
      <c r="C21" s="35">
        <v>44</v>
      </c>
      <c r="D21" s="35">
        <v>120</v>
      </c>
      <c r="E21" s="35">
        <v>24</v>
      </c>
      <c r="F21" s="36">
        <v>0</v>
      </c>
      <c r="G21" s="17"/>
      <c r="H21" s="19">
        <v>2011</v>
      </c>
      <c r="I21" s="28">
        <v>219</v>
      </c>
      <c r="J21" s="25"/>
    </row>
    <row r="22" spans="1:10" x14ac:dyDescent="0.2">
      <c r="A22" s="73">
        <v>2012</v>
      </c>
      <c r="B22" s="79">
        <v>5</v>
      </c>
      <c r="C22" s="35">
        <v>47</v>
      </c>
      <c r="D22" s="35">
        <v>113</v>
      </c>
      <c r="E22" s="35">
        <v>34</v>
      </c>
      <c r="F22" s="36">
        <v>2</v>
      </c>
      <c r="G22" s="17"/>
      <c r="H22" s="19">
        <v>2012</v>
      </c>
      <c r="I22" s="28">
        <v>239</v>
      </c>
      <c r="J22" s="25"/>
    </row>
    <row r="23" spans="1:10" x14ac:dyDescent="0.2">
      <c r="A23" s="73">
        <v>2013</v>
      </c>
      <c r="B23" s="79">
        <v>12</v>
      </c>
      <c r="C23" s="35">
        <v>42</v>
      </c>
      <c r="D23" s="35">
        <v>118</v>
      </c>
      <c r="E23" s="35">
        <v>36</v>
      </c>
      <c r="F23" s="36">
        <v>0</v>
      </c>
      <c r="G23" s="17"/>
      <c r="H23" s="19">
        <v>2013</v>
      </c>
      <c r="I23" s="28">
        <v>236</v>
      </c>
      <c r="J23" s="25"/>
    </row>
    <row r="24" spans="1:10" x14ac:dyDescent="0.2">
      <c r="A24" s="73">
        <v>2014</v>
      </c>
      <c r="B24" s="79">
        <v>10</v>
      </c>
      <c r="C24" s="35">
        <v>38</v>
      </c>
      <c r="D24" s="35">
        <v>82</v>
      </c>
      <c r="E24" s="35">
        <v>16</v>
      </c>
      <c r="F24" s="36">
        <v>0</v>
      </c>
      <c r="G24" s="17"/>
      <c r="H24" s="19">
        <v>2014</v>
      </c>
      <c r="I24" s="28">
        <v>230</v>
      </c>
      <c r="J24" s="25"/>
    </row>
    <row r="25" spans="1:10" x14ac:dyDescent="0.2">
      <c r="A25" s="73">
        <v>2015</v>
      </c>
      <c r="B25" s="79">
        <v>26</v>
      </c>
      <c r="C25" s="35">
        <v>51</v>
      </c>
      <c r="D25" s="35">
        <v>104</v>
      </c>
      <c r="E25" s="35">
        <v>6</v>
      </c>
      <c r="F25" s="36">
        <v>0</v>
      </c>
      <c r="G25" s="17"/>
      <c r="H25" s="19">
        <v>2015</v>
      </c>
      <c r="I25" s="28">
        <v>236</v>
      </c>
      <c r="J25" s="25"/>
    </row>
    <row r="26" spans="1:10" x14ac:dyDescent="0.2">
      <c r="A26" s="73">
        <v>2016</v>
      </c>
      <c r="B26" s="79">
        <v>5</v>
      </c>
      <c r="C26" s="35">
        <v>56</v>
      </c>
      <c r="D26" s="35">
        <v>110</v>
      </c>
      <c r="E26" s="35">
        <v>27</v>
      </c>
      <c r="F26" s="36">
        <v>0</v>
      </c>
      <c r="G26" s="17"/>
      <c r="H26" s="19">
        <v>2016</v>
      </c>
      <c r="I26" s="28">
        <v>228</v>
      </c>
      <c r="J26" s="25"/>
    </row>
    <row r="27" spans="1:10" x14ac:dyDescent="0.2">
      <c r="A27" s="73">
        <v>2017</v>
      </c>
      <c r="B27" s="79">
        <v>8</v>
      </c>
      <c r="C27" s="35">
        <v>44</v>
      </c>
      <c r="D27" s="35">
        <v>106</v>
      </c>
      <c r="E27" s="35">
        <v>31</v>
      </c>
      <c r="F27" s="36">
        <v>1</v>
      </c>
      <c r="G27" s="17"/>
      <c r="H27" s="19">
        <v>2017</v>
      </c>
      <c r="I27" s="28">
        <v>241</v>
      </c>
      <c r="J27" s="25"/>
    </row>
    <row r="28" spans="1:10" x14ac:dyDescent="0.2">
      <c r="A28" s="73">
        <v>2018</v>
      </c>
      <c r="B28" s="79">
        <v>22</v>
      </c>
      <c r="C28" s="35">
        <v>84</v>
      </c>
      <c r="D28" s="35">
        <v>104</v>
      </c>
      <c r="E28" s="35">
        <v>24</v>
      </c>
      <c r="F28" s="36">
        <v>0</v>
      </c>
      <c r="G28" s="17"/>
      <c r="H28" s="19">
        <v>2018</v>
      </c>
      <c r="I28" s="28">
        <v>200</v>
      </c>
      <c r="J28" s="25"/>
    </row>
    <row r="29" spans="1:10" x14ac:dyDescent="0.2">
      <c r="A29" s="73">
        <v>2019</v>
      </c>
      <c r="B29" s="79">
        <v>16</v>
      </c>
      <c r="C29" s="35">
        <v>60</v>
      </c>
      <c r="D29" s="35">
        <v>101</v>
      </c>
      <c r="E29" s="35">
        <v>14</v>
      </c>
      <c r="F29" s="36">
        <v>0</v>
      </c>
      <c r="G29" s="17"/>
      <c r="H29" s="19">
        <v>2019</v>
      </c>
      <c r="I29" s="28">
        <v>227</v>
      </c>
      <c r="J29" s="25"/>
    </row>
    <row r="30" spans="1:10" x14ac:dyDescent="0.2">
      <c r="A30" s="73">
        <v>2020</v>
      </c>
      <c r="B30" s="79">
        <v>10</v>
      </c>
      <c r="C30" s="35">
        <v>46</v>
      </c>
      <c r="D30" s="35">
        <v>98</v>
      </c>
      <c r="E30" s="35">
        <v>6</v>
      </c>
      <c r="F30" s="36">
        <v>0</v>
      </c>
      <c r="G30" s="17"/>
      <c r="H30" s="19">
        <v>2020</v>
      </c>
      <c r="I30" s="96">
        <v>233</v>
      </c>
      <c r="J30" s="25"/>
    </row>
    <row r="31" spans="1:10" x14ac:dyDescent="0.2">
      <c r="A31" s="73">
        <v>2021</v>
      </c>
      <c r="B31" s="79">
        <v>5</v>
      </c>
      <c r="C31" s="35">
        <v>43</v>
      </c>
      <c r="D31" s="35">
        <v>135</v>
      </c>
      <c r="E31" s="35">
        <v>22</v>
      </c>
      <c r="F31" s="36">
        <v>0</v>
      </c>
      <c r="G31" s="17"/>
      <c r="H31" s="19">
        <v>2021</v>
      </c>
      <c r="I31" s="96">
        <v>238</v>
      </c>
      <c r="J31" s="25"/>
    </row>
    <row r="32" spans="1:10" x14ac:dyDescent="0.2">
      <c r="A32" s="73">
        <v>2022</v>
      </c>
      <c r="B32" s="79">
        <v>12</v>
      </c>
      <c r="C32" s="35">
        <v>57</v>
      </c>
      <c r="D32" s="35">
        <v>108</v>
      </c>
      <c r="E32" s="35">
        <v>17</v>
      </c>
      <c r="F32" s="36">
        <v>0</v>
      </c>
      <c r="G32" s="17"/>
      <c r="H32" s="19">
        <v>2022</v>
      </c>
      <c r="I32" s="96">
        <v>233</v>
      </c>
      <c r="J32" s="25"/>
    </row>
    <row r="33" spans="1:11" x14ac:dyDescent="0.2">
      <c r="A33" s="73">
        <v>2023</v>
      </c>
      <c r="B33" s="79">
        <v>9</v>
      </c>
      <c r="C33" s="35">
        <v>56</v>
      </c>
      <c r="D33" s="35">
        <v>89</v>
      </c>
      <c r="E33" s="35">
        <v>15</v>
      </c>
      <c r="F33" s="36">
        <v>0</v>
      </c>
      <c r="G33" s="17"/>
      <c r="H33" s="19">
        <v>2023</v>
      </c>
      <c r="I33" s="96">
        <v>219</v>
      </c>
      <c r="J33" s="25"/>
    </row>
    <row r="34" spans="1:11" x14ac:dyDescent="0.2">
      <c r="A34" s="73">
        <v>2024</v>
      </c>
      <c r="B34" s="110">
        <v>0</v>
      </c>
      <c r="C34" s="111">
        <v>0</v>
      </c>
      <c r="D34" s="111">
        <v>29</v>
      </c>
      <c r="E34" s="111">
        <v>9</v>
      </c>
      <c r="F34" s="112">
        <v>0</v>
      </c>
      <c r="G34" s="17"/>
      <c r="H34" s="19">
        <v>2024</v>
      </c>
      <c r="I34" s="113">
        <v>60</v>
      </c>
      <c r="J34" s="25"/>
    </row>
    <row r="35" spans="1:11" ht="13.5" thickBot="1" x14ac:dyDescent="0.25">
      <c r="A35" s="74">
        <v>2025</v>
      </c>
      <c r="B35" s="106"/>
      <c r="C35" s="98"/>
      <c r="D35" s="98"/>
      <c r="E35" s="98"/>
      <c r="F35" s="92"/>
      <c r="G35" s="17"/>
      <c r="H35" s="23">
        <v>2025</v>
      </c>
      <c r="I35" s="64"/>
      <c r="J35" s="25"/>
    </row>
    <row r="36" spans="1:11" ht="13.5" thickBot="1" x14ac:dyDescent="0.25">
      <c r="A36" s="63" t="s">
        <v>33</v>
      </c>
      <c r="B36" s="107">
        <f>AVERAGE(B4:B34)</f>
        <v>10.35483870967742</v>
      </c>
      <c r="C36" s="108">
        <f t="shared" ref="C36:F36" si="0">AVERAGE(C4:C32)</f>
        <v>49.862068965517238</v>
      </c>
      <c r="D36" s="108">
        <f t="shared" si="0"/>
        <v>104.93103448275862</v>
      </c>
      <c r="E36" s="108">
        <f t="shared" si="0"/>
        <v>30.222222222222221</v>
      </c>
      <c r="F36" s="109">
        <f t="shared" si="0"/>
        <v>1.2068965517241379</v>
      </c>
      <c r="G36" s="17"/>
      <c r="H36" s="25"/>
      <c r="I36" s="25"/>
      <c r="J36" s="25"/>
      <c r="K36" s="25"/>
    </row>
    <row r="37" spans="1:11" x14ac:dyDescent="0.2">
      <c r="G37" s="17"/>
      <c r="H37" s="25"/>
      <c r="I37" s="25"/>
      <c r="J37" s="25"/>
      <c r="K37" s="25"/>
    </row>
    <row r="38" spans="1:11" x14ac:dyDescent="0.2">
      <c r="G38" s="17"/>
      <c r="H38" s="25"/>
      <c r="I38" s="25"/>
      <c r="J38" s="25"/>
      <c r="K38" s="25"/>
    </row>
    <row r="39" spans="1:11" x14ac:dyDescent="0.2">
      <c r="G39" s="17"/>
      <c r="H39" s="25"/>
      <c r="I39" s="25"/>
      <c r="J39" s="25"/>
      <c r="K39" s="25"/>
    </row>
    <row r="40" spans="1:11" x14ac:dyDescent="0.2">
      <c r="E40" s="25"/>
      <c r="F40" s="17"/>
      <c r="G40" s="17"/>
      <c r="H40" s="17"/>
      <c r="I40" s="17"/>
      <c r="J40" s="17"/>
      <c r="K40" s="17"/>
    </row>
    <row r="41" spans="1:11" x14ac:dyDescent="0.2">
      <c r="E41" s="25"/>
      <c r="F41" s="17"/>
      <c r="G41" s="17"/>
      <c r="H41" s="17"/>
      <c r="I41" s="17"/>
      <c r="J41" s="17"/>
      <c r="K41" s="17"/>
    </row>
    <row r="42" spans="1:11" x14ac:dyDescent="0.2">
      <c r="A42" s="24" t="s">
        <v>35</v>
      </c>
      <c r="B42" s="25"/>
      <c r="C42" s="25"/>
      <c r="D42" s="26" t="s">
        <v>41</v>
      </c>
      <c r="E42" s="17"/>
      <c r="F42" s="17"/>
      <c r="G42" s="17"/>
      <c r="H42" s="17"/>
      <c r="I42" s="17"/>
      <c r="J42" s="17"/>
      <c r="K42" s="17"/>
    </row>
    <row r="43" spans="1:11" x14ac:dyDescent="0.2">
      <c r="A43" s="24" t="s">
        <v>36</v>
      </c>
      <c r="B43" s="25"/>
      <c r="C43" s="25"/>
      <c r="D43" s="26" t="s">
        <v>42</v>
      </c>
      <c r="E43" s="17"/>
      <c r="F43" s="17"/>
      <c r="G43" s="17"/>
      <c r="H43" s="17"/>
      <c r="I43" s="17"/>
      <c r="J43" s="17"/>
      <c r="K43" s="17"/>
    </row>
    <row r="44" spans="1:11" x14ac:dyDescent="0.2">
      <c r="A44" s="24" t="s">
        <v>37</v>
      </c>
      <c r="B44" s="25"/>
      <c r="C44" s="25"/>
      <c r="D44" s="17"/>
      <c r="E44" s="17"/>
      <c r="F44" s="17"/>
      <c r="G44" s="17"/>
      <c r="H44" s="17"/>
      <c r="I44" s="17"/>
      <c r="J44" s="17"/>
      <c r="K44" s="17"/>
    </row>
    <row r="45" spans="1:11" x14ac:dyDescent="0.2">
      <c r="A45" s="24" t="s">
        <v>38</v>
      </c>
      <c r="B45" s="25"/>
      <c r="C45" s="25"/>
      <c r="D45" s="17"/>
      <c r="E45" s="17"/>
      <c r="F45" s="17"/>
      <c r="G45" s="17"/>
      <c r="H45" s="17"/>
      <c r="I45" s="17"/>
      <c r="J45" s="17"/>
      <c r="K45" s="17"/>
    </row>
    <row r="46" spans="1:11" x14ac:dyDescent="0.2">
      <c r="A46" s="24" t="s">
        <v>39</v>
      </c>
      <c r="B46" s="25"/>
      <c r="C46" s="25"/>
      <c r="D46" s="17"/>
      <c r="E46" s="17"/>
      <c r="F46" s="17"/>
      <c r="G46" s="17"/>
      <c r="H46" s="17"/>
      <c r="I46" s="17"/>
      <c r="J46" s="17"/>
      <c r="K46" s="17"/>
    </row>
    <row r="47" spans="1:11" x14ac:dyDescent="0.2">
      <c r="D47" s="17"/>
      <c r="E47" s="17"/>
      <c r="F47" s="17"/>
      <c r="G47" s="17"/>
      <c r="H47" s="17"/>
      <c r="I47" s="17"/>
      <c r="J47" s="17"/>
      <c r="K47" s="17"/>
    </row>
    <row r="48" spans="1:11" x14ac:dyDescent="0.2">
      <c r="D48" s="17"/>
      <c r="E48" s="17"/>
      <c r="F48" s="17"/>
    </row>
    <row r="49" spans="4:6" x14ac:dyDescent="0.2">
      <c r="D49" s="17"/>
      <c r="E49" s="17"/>
      <c r="F49" s="17"/>
    </row>
    <row r="50" spans="4:6" x14ac:dyDescent="0.2">
      <c r="D50" s="17"/>
      <c r="E50" s="17"/>
      <c r="F50" s="17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D34" sqref="D34"/>
    </sheetView>
  </sheetViews>
  <sheetFormatPr defaultRowHeight="12.75" x14ac:dyDescent="0.2"/>
  <sheetData>
    <row r="1" spans="1:14" ht="13.5" thickBot="1" x14ac:dyDescent="0.25">
      <c r="A1" s="5"/>
      <c r="B1" s="114" t="s">
        <v>21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65">
        <v>1993</v>
      </c>
      <c r="B3" s="10" t="s">
        <v>19</v>
      </c>
      <c r="C3" s="11" t="s">
        <v>19</v>
      </c>
      <c r="D3" s="11" t="s">
        <v>19</v>
      </c>
      <c r="E3" s="11" t="s">
        <v>19</v>
      </c>
      <c r="F3" s="11" t="s">
        <v>14</v>
      </c>
      <c r="G3" s="11" t="s">
        <v>14</v>
      </c>
      <c r="H3" s="11">
        <v>1</v>
      </c>
      <c r="I3" s="11">
        <v>4</v>
      </c>
      <c r="J3" s="11" t="s">
        <v>19</v>
      </c>
      <c r="K3" s="11" t="s">
        <v>19</v>
      </c>
      <c r="L3" s="11" t="s">
        <v>19</v>
      </c>
      <c r="M3" s="12" t="s">
        <v>19</v>
      </c>
      <c r="N3" s="68">
        <f>SUM(B3:M3)</f>
        <v>5</v>
      </c>
    </row>
    <row r="4" spans="1:14" x14ac:dyDescent="0.2">
      <c r="A4" s="66">
        <v>1994</v>
      </c>
      <c r="B4" s="3" t="s">
        <v>19</v>
      </c>
      <c r="C4" s="1" t="s">
        <v>19</v>
      </c>
      <c r="D4" s="1" t="s">
        <v>19</v>
      </c>
      <c r="E4" s="1" t="s">
        <v>19</v>
      </c>
      <c r="F4" s="1" t="s">
        <v>19</v>
      </c>
      <c r="G4" s="1">
        <v>4</v>
      </c>
      <c r="H4" s="1">
        <v>14</v>
      </c>
      <c r="I4" s="1">
        <v>5</v>
      </c>
      <c r="J4" s="1" t="s">
        <v>19</v>
      </c>
      <c r="K4" s="1" t="s">
        <v>19</v>
      </c>
      <c r="L4" s="1" t="s">
        <v>19</v>
      </c>
      <c r="M4" s="4" t="s">
        <v>19</v>
      </c>
      <c r="N4" s="69">
        <f t="shared" ref="N4:N24" si="0">SUM(B4:M4)</f>
        <v>23</v>
      </c>
    </row>
    <row r="5" spans="1:14" x14ac:dyDescent="0.2">
      <c r="A5" s="66">
        <v>1995</v>
      </c>
      <c r="B5" s="3" t="s">
        <v>19</v>
      </c>
      <c r="C5" s="1" t="s">
        <v>19</v>
      </c>
      <c r="D5" s="1" t="s">
        <v>19</v>
      </c>
      <c r="E5" s="1" t="s">
        <v>19</v>
      </c>
      <c r="F5" s="1">
        <v>1</v>
      </c>
      <c r="G5" s="1">
        <v>2</v>
      </c>
      <c r="H5" s="1">
        <v>11</v>
      </c>
      <c r="I5" s="1">
        <v>6</v>
      </c>
      <c r="J5" s="1" t="s">
        <v>19</v>
      </c>
      <c r="K5" s="1" t="s">
        <v>19</v>
      </c>
      <c r="L5" s="1" t="s">
        <v>19</v>
      </c>
      <c r="M5" s="4" t="s">
        <v>19</v>
      </c>
      <c r="N5" s="69">
        <f t="shared" si="0"/>
        <v>20</v>
      </c>
    </row>
    <row r="6" spans="1:14" x14ac:dyDescent="0.2">
      <c r="A6" s="66">
        <v>1996</v>
      </c>
      <c r="B6" s="3" t="s">
        <v>19</v>
      </c>
      <c r="C6" s="1" t="s">
        <v>19</v>
      </c>
      <c r="D6" s="1" t="s">
        <v>19</v>
      </c>
      <c r="E6" s="1" t="s">
        <v>19</v>
      </c>
      <c r="F6" s="1" t="s">
        <v>19</v>
      </c>
      <c r="G6" s="1">
        <v>6</v>
      </c>
      <c r="H6" s="1" t="s">
        <v>19</v>
      </c>
      <c r="I6" s="1">
        <v>2</v>
      </c>
      <c r="J6" s="1" t="s">
        <v>19</v>
      </c>
      <c r="K6" s="1" t="s">
        <v>19</v>
      </c>
      <c r="L6" s="1" t="s">
        <v>19</v>
      </c>
      <c r="M6" s="4" t="s">
        <v>19</v>
      </c>
      <c r="N6" s="69">
        <f t="shared" si="0"/>
        <v>8</v>
      </c>
    </row>
    <row r="7" spans="1:14" x14ac:dyDescent="0.2">
      <c r="A7" s="66">
        <v>1997</v>
      </c>
      <c r="B7" s="3" t="s">
        <v>19</v>
      </c>
      <c r="C7" s="1" t="s">
        <v>19</v>
      </c>
      <c r="D7" s="1" t="s">
        <v>19</v>
      </c>
      <c r="E7" s="1" t="s">
        <v>19</v>
      </c>
      <c r="F7" s="1">
        <v>1</v>
      </c>
      <c r="G7" s="1">
        <v>4</v>
      </c>
      <c r="H7" s="1" t="s">
        <v>19</v>
      </c>
      <c r="I7" s="1">
        <v>1</v>
      </c>
      <c r="J7" s="1" t="s">
        <v>19</v>
      </c>
      <c r="K7" s="1" t="s">
        <v>19</v>
      </c>
      <c r="L7" s="1" t="s">
        <v>19</v>
      </c>
      <c r="M7" s="4" t="s">
        <v>19</v>
      </c>
      <c r="N7" s="69">
        <f t="shared" si="0"/>
        <v>6</v>
      </c>
    </row>
    <row r="8" spans="1:14" x14ac:dyDescent="0.2">
      <c r="A8" s="66">
        <v>1998</v>
      </c>
      <c r="B8" s="3" t="s">
        <v>19</v>
      </c>
      <c r="C8" s="1" t="s">
        <v>19</v>
      </c>
      <c r="D8" s="1" t="s">
        <v>19</v>
      </c>
      <c r="E8" s="1" t="s">
        <v>19</v>
      </c>
      <c r="F8" s="1">
        <v>1</v>
      </c>
      <c r="G8" s="1">
        <v>4</v>
      </c>
      <c r="H8" s="1">
        <v>3</v>
      </c>
      <c r="I8" s="1">
        <v>2</v>
      </c>
      <c r="J8" s="1" t="s">
        <v>19</v>
      </c>
      <c r="K8" s="1" t="s">
        <v>19</v>
      </c>
      <c r="L8" s="1" t="s">
        <v>19</v>
      </c>
      <c r="M8" s="4" t="s">
        <v>19</v>
      </c>
      <c r="N8" s="69">
        <f t="shared" si="0"/>
        <v>10</v>
      </c>
    </row>
    <row r="9" spans="1:14" x14ac:dyDescent="0.2">
      <c r="A9" s="66">
        <v>1999</v>
      </c>
      <c r="B9" s="3" t="s">
        <v>19</v>
      </c>
      <c r="C9" s="1" t="s">
        <v>19</v>
      </c>
      <c r="D9" s="1" t="s">
        <v>19</v>
      </c>
      <c r="E9" s="1" t="s">
        <v>19</v>
      </c>
      <c r="F9" s="1" t="s">
        <v>19</v>
      </c>
      <c r="G9" s="1" t="s">
        <v>19</v>
      </c>
      <c r="H9" s="1">
        <v>3</v>
      </c>
      <c r="I9" s="1" t="s">
        <v>19</v>
      </c>
      <c r="J9" s="1" t="s">
        <v>19</v>
      </c>
      <c r="K9" s="1" t="s">
        <v>19</v>
      </c>
      <c r="L9" s="1" t="s">
        <v>19</v>
      </c>
      <c r="M9" s="4" t="s">
        <v>19</v>
      </c>
      <c r="N9" s="69">
        <f t="shared" si="0"/>
        <v>3</v>
      </c>
    </row>
    <row r="10" spans="1:14" x14ac:dyDescent="0.2">
      <c r="A10" s="66">
        <v>2000</v>
      </c>
      <c r="B10" s="3" t="s">
        <v>19</v>
      </c>
      <c r="C10" s="1" t="s">
        <v>19</v>
      </c>
      <c r="D10" s="1" t="s">
        <v>19</v>
      </c>
      <c r="E10" s="1" t="s">
        <v>19</v>
      </c>
      <c r="F10" s="1" t="s">
        <v>19</v>
      </c>
      <c r="G10" s="1">
        <v>5</v>
      </c>
      <c r="H10" s="1" t="s">
        <v>19</v>
      </c>
      <c r="I10" s="1">
        <v>8</v>
      </c>
      <c r="J10" s="1" t="s">
        <v>19</v>
      </c>
      <c r="K10" s="1" t="s">
        <v>19</v>
      </c>
      <c r="L10" s="1" t="s">
        <v>19</v>
      </c>
      <c r="M10" s="4" t="s">
        <v>19</v>
      </c>
      <c r="N10" s="69">
        <f t="shared" si="0"/>
        <v>13</v>
      </c>
    </row>
    <row r="11" spans="1:14" x14ac:dyDescent="0.2">
      <c r="A11" s="66">
        <v>2001</v>
      </c>
      <c r="B11" s="3" t="s">
        <v>19</v>
      </c>
      <c r="C11" s="1" t="s">
        <v>19</v>
      </c>
      <c r="D11" s="1" t="s">
        <v>19</v>
      </c>
      <c r="E11" s="1" t="s">
        <v>19</v>
      </c>
      <c r="F11" s="1" t="s">
        <v>19</v>
      </c>
      <c r="G11" s="1">
        <v>1</v>
      </c>
      <c r="H11" s="1">
        <v>4</v>
      </c>
      <c r="I11" s="1">
        <v>5</v>
      </c>
      <c r="J11" s="1" t="s">
        <v>19</v>
      </c>
      <c r="K11" s="1" t="s">
        <v>19</v>
      </c>
      <c r="L11" s="1" t="s">
        <v>19</v>
      </c>
      <c r="M11" s="4" t="s">
        <v>19</v>
      </c>
      <c r="N11" s="69">
        <f t="shared" si="0"/>
        <v>10</v>
      </c>
    </row>
    <row r="12" spans="1:14" x14ac:dyDescent="0.2">
      <c r="A12" s="66">
        <v>2002</v>
      </c>
      <c r="B12" s="3" t="s">
        <v>19</v>
      </c>
      <c r="C12" s="1" t="s">
        <v>19</v>
      </c>
      <c r="D12" s="1" t="s">
        <v>19</v>
      </c>
      <c r="E12" s="1" t="s">
        <v>19</v>
      </c>
      <c r="F12" s="1" t="s">
        <v>19</v>
      </c>
      <c r="G12" s="1">
        <v>5</v>
      </c>
      <c r="H12" s="1">
        <v>5</v>
      </c>
      <c r="I12" s="1">
        <v>1</v>
      </c>
      <c r="J12" s="1" t="s">
        <v>19</v>
      </c>
      <c r="K12" s="1" t="s">
        <v>19</v>
      </c>
      <c r="L12" s="1" t="s">
        <v>19</v>
      </c>
      <c r="M12" s="4" t="s">
        <v>19</v>
      </c>
      <c r="N12" s="69">
        <f t="shared" si="0"/>
        <v>11</v>
      </c>
    </row>
    <row r="13" spans="1:14" x14ac:dyDescent="0.2">
      <c r="A13" s="66">
        <v>2003</v>
      </c>
      <c r="B13" s="3" t="s">
        <v>19</v>
      </c>
      <c r="C13" s="1" t="s">
        <v>19</v>
      </c>
      <c r="D13" s="1" t="s">
        <v>19</v>
      </c>
      <c r="E13" s="1" t="s">
        <v>19</v>
      </c>
      <c r="F13" s="1" t="s">
        <v>19</v>
      </c>
      <c r="G13" s="1">
        <v>3</v>
      </c>
      <c r="H13" s="1">
        <v>5</v>
      </c>
      <c r="I13" s="1">
        <v>9</v>
      </c>
      <c r="J13" s="1" t="s">
        <v>19</v>
      </c>
      <c r="K13" s="1" t="s">
        <v>19</v>
      </c>
      <c r="L13" s="1" t="s">
        <v>19</v>
      </c>
      <c r="M13" s="4" t="s">
        <v>19</v>
      </c>
      <c r="N13" s="69">
        <f t="shared" si="0"/>
        <v>17</v>
      </c>
    </row>
    <row r="14" spans="1:14" x14ac:dyDescent="0.2">
      <c r="A14" s="66">
        <v>2004</v>
      </c>
      <c r="B14" s="3" t="s">
        <v>19</v>
      </c>
      <c r="C14" s="1" t="s">
        <v>19</v>
      </c>
      <c r="D14" s="1" t="s">
        <v>19</v>
      </c>
      <c r="E14" s="1" t="s">
        <v>19</v>
      </c>
      <c r="F14" s="1" t="s">
        <v>19</v>
      </c>
      <c r="G14" s="1" t="s">
        <v>19</v>
      </c>
      <c r="H14" s="1">
        <v>1</v>
      </c>
      <c r="I14" s="1">
        <v>3</v>
      </c>
      <c r="J14" s="1" t="s">
        <v>19</v>
      </c>
      <c r="K14" s="1" t="s">
        <v>19</v>
      </c>
      <c r="L14" s="1" t="s">
        <v>19</v>
      </c>
      <c r="M14" s="4" t="s">
        <v>19</v>
      </c>
      <c r="N14" s="69">
        <f t="shared" si="0"/>
        <v>4</v>
      </c>
    </row>
    <row r="15" spans="1:14" x14ac:dyDescent="0.2">
      <c r="A15" s="66">
        <v>2005</v>
      </c>
      <c r="B15" s="3" t="s">
        <v>19</v>
      </c>
      <c r="C15" s="1" t="s">
        <v>19</v>
      </c>
      <c r="D15" s="1" t="s">
        <v>19</v>
      </c>
      <c r="E15" s="1" t="s">
        <v>19</v>
      </c>
      <c r="F15" s="1">
        <v>3</v>
      </c>
      <c r="G15" s="1">
        <v>1</v>
      </c>
      <c r="H15" s="1">
        <v>4</v>
      </c>
      <c r="I15" s="1" t="s">
        <v>19</v>
      </c>
      <c r="J15" s="1" t="s">
        <v>19</v>
      </c>
      <c r="K15" s="1" t="s">
        <v>19</v>
      </c>
      <c r="L15" s="1" t="s">
        <v>19</v>
      </c>
      <c r="M15" s="4" t="s">
        <v>19</v>
      </c>
      <c r="N15" s="69">
        <f t="shared" si="0"/>
        <v>8</v>
      </c>
    </row>
    <row r="16" spans="1:14" x14ac:dyDescent="0.2">
      <c r="A16" s="66">
        <v>2006</v>
      </c>
      <c r="B16" s="37" t="s">
        <v>19</v>
      </c>
      <c r="C16" s="38" t="s">
        <v>19</v>
      </c>
      <c r="D16" s="38" t="s">
        <v>19</v>
      </c>
      <c r="E16" s="38" t="s">
        <v>19</v>
      </c>
      <c r="F16" s="38" t="s">
        <v>19</v>
      </c>
      <c r="G16" s="38">
        <v>3</v>
      </c>
      <c r="H16" s="38">
        <v>11</v>
      </c>
      <c r="I16" s="38" t="s">
        <v>19</v>
      </c>
      <c r="J16" s="38" t="s">
        <v>19</v>
      </c>
      <c r="K16" s="38" t="s">
        <v>19</v>
      </c>
      <c r="L16" s="38" t="s">
        <v>19</v>
      </c>
      <c r="M16" s="39" t="s">
        <v>19</v>
      </c>
      <c r="N16" s="69">
        <f t="shared" si="0"/>
        <v>14</v>
      </c>
    </row>
    <row r="17" spans="1:14" x14ac:dyDescent="0.2">
      <c r="A17" s="66">
        <v>2007</v>
      </c>
      <c r="B17" s="37" t="s">
        <v>19</v>
      </c>
      <c r="C17" s="38" t="s">
        <v>19</v>
      </c>
      <c r="D17" s="38" t="s">
        <v>19</v>
      </c>
      <c r="E17" s="38" t="s">
        <v>19</v>
      </c>
      <c r="F17" s="38">
        <v>1</v>
      </c>
      <c r="G17" s="38">
        <v>5</v>
      </c>
      <c r="H17" s="38">
        <v>6</v>
      </c>
      <c r="I17" s="38">
        <v>2</v>
      </c>
      <c r="J17" s="38" t="s">
        <v>19</v>
      </c>
      <c r="K17" s="38" t="s">
        <v>19</v>
      </c>
      <c r="L17" s="38" t="s">
        <v>19</v>
      </c>
      <c r="M17" s="39" t="s">
        <v>19</v>
      </c>
      <c r="N17" s="69">
        <f t="shared" si="0"/>
        <v>14</v>
      </c>
    </row>
    <row r="18" spans="1:14" x14ac:dyDescent="0.2">
      <c r="A18" s="66">
        <v>2008</v>
      </c>
      <c r="B18" s="37" t="s">
        <v>19</v>
      </c>
      <c r="C18" s="38" t="s">
        <v>19</v>
      </c>
      <c r="D18" s="38" t="s">
        <v>19</v>
      </c>
      <c r="E18" s="38" t="s">
        <v>19</v>
      </c>
      <c r="F18" s="38">
        <v>1</v>
      </c>
      <c r="G18" s="38" t="s">
        <v>19</v>
      </c>
      <c r="H18" s="38">
        <v>2</v>
      </c>
      <c r="I18" s="38">
        <v>1</v>
      </c>
      <c r="J18" s="38" t="s">
        <v>19</v>
      </c>
      <c r="K18" s="38" t="s">
        <v>19</v>
      </c>
      <c r="L18" s="38" t="s">
        <v>19</v>
      </c>
      <c r="M18" s="39" t="s">
        <v>19</v>
      </c>
      <c r="N18" s="69">
        <f t="shared" si="0"/>
        <v>4</v>
      </c>
    </row>
    <row r="19" spans="1:14" x14ac:dyDescent="0.2">
      <c r="A19" s="66">
        <v>2009</v>
      </c>
      <c r="B19" s="37" t="s">
        <v>19</v>
      </c>
      <c r="C19" s="38" t="s">
        <v>19</v>
      </c>
      <c r="D19" s="38" t="s">
        <v>19</v>
      </c>
      <c r="E19" s="38" t="s">
        <v>19</v>
      </c>
      <c r="F19" s="38" t="s">
        <v>19</v>
      </c>
      <c r="G19" s="38" t="s">
        <v>19</v>
      </c>
      <c r="H19" s="38">
        <v>2</v>
      </c>
      <c r="I19" s="38">
        <v>2</v>
      </c>
      <c r="J19" s="38" t="s">
        <v>19</v>
      </c>
      <c r="K19" s="38" t="s">
        <v>19</v>
      </c>
      <c r="L19" s="38" t="s">
        <v>19</v>
      </c>
      <c r="M19" s="39" t="s">
        <v>19</v>
      </c>
      <c r="N19" s="69">
        <f t="shared" si="0"/>
        <v>4</v>
      </c>
    </row>
    <row r="20" spans="1:14" x14ac:dyDescent="0.2">
      <c r="A20" s="66">
        <v>2010</v>
      </c>
      <c r="B20" s="37" t="s">
        <v>19</v>
      </c>
      <c r="C20" s="38" t="s">
        <v>19</v>
      </c>
      <c r="D20" s="38" t="s">
        <v>19</v>
      </c>
      <c r="E20" s="38" t="s">
        <v>19</v>
      </c>
      <c r="F20" s="38" t="s">
        <v>19</v>
      </c>
      <c r="G20" s="38">
        <v>2</v>
      </c>
      <c r="H20" s="38">
        <v>8</v>
      </c>
      <c r="I20" s="38" t="s">
        <v>19</v>
      </c>
      <c r="J20" s="38" t="s">
        <v>19</v>
      </c>
      <c r="K20" s="38" t="s">
        <v>19</v>
      </c>
      <c r="L20" s="38" t="s">
        <v>19</v>
      </c>
      <c r="M20" s="39" t="s">
        <v>19</v>
      </c>
      <c r="N20" s="69">
        <f t="shared" si="0"/>
        <v>10</v>
      </c>
    </row>
    <row r="21" spans="1:14" x14ac:dyDescent="0.2">
      <c r="A21" s="66">
        <v>2011</v>
      </c>
      <c r="B21" s="37" t="s">
        <v>19</v>
      </c>
      <c r="C21" s="38" t="s">
        <v>19</v>
      </c>
      <c r="D21" s="38" t="s">
        <v>19</v>
      </c>
      <c r="E21" s="38" t="s">
        <v>19</v>
      </c>
      <c r="F21" s="38" t="s">
        <v>19</v>
      </c>
      <c r="G21" s="38" t="s">
        <v>19</v>
      </c>
      <c r="H21" s="38" t="s">
        <v>19</v>
      </c>
      <c r="I21" s="38">
        <v>2</v>
      </c>
      <c r="J21" s="38" t="s">
        <v>19</v>
      </c>
      <c r="K21" s="38" t="s">
        <v>19</v>
      </c>
      <c r="L21" s="38" t="s">
        <v>19</v>
      </c>
      <c r="M21" s="39" t="s">
        <v>19</v>
      </c>
      <c r="N21" s="69">
        <f t="shared" si="0"/>
        <v>2</v>
      </c>
    </row>
    <row r="22" spans="1:14" x14ac:dyDescent="0.2">
      <c r="A22" s="66">
        <v>2012</v>
      </c>
      <c r="B22" s="37" t="s">
        <v>19</v>
      </c>
      <c r="C22" s="38" t="s">
        <v>19</v>
      </c>
      <c r="D22" s="38" t="s">
        <v>19</v>
      </c>
      <c r="E22" s="38" t="s">
        <v>19</v>
      </c>
      <c r="F22" s="38" t="s">
        <v>19</v>
      </c>
      <c r="G22" s="38">
        <v>2</v>
      </c>
      <c r="H22" s="38">
        <v>2</v>
      </c>
      <c r="I22" s="38">
        <v>1</v>
      </c>
      <c r="J22" s="38" t="s">
        <v>19</v>
      </c>
      <c r="K22" s="38" t="s">
        <v>19</v>
      </c>
      <c r="L22" s="38" t="s">
        <v>19</v>
      </c>
      <c r="M22" s="39" t="s">
        <v>19</v>
      </c>
      <c r="N22" s="69">
        <f t="shared" si="0"/>
        <v>5</v>
      </c>
    </row>
    <row r="23" spans="1:14" x14ac:dyDescent="0.2">
      <c r="A23" s="66">
        <v>2013</v>
      </c>
      <c r="B23" s="37" t="s">
        <v>19</v>
      </c>
      <c r="C23" s="38" t="s">
        <v>19</v>
      </c>
      <c r="D23" s="38" t="s">
        <v>19</v>
      </c>
      <c r="E23" s="38" t="s">
        <v>19</v>
      </c>
      <c r="F23" s="38" t="s">
        <v>19</v>
      </c>
      <c r="G23" s="38">
        <v>3</v>
      </c>
      <c r="H23" s="38">
        <v>4</v>
      </c>
      <c r="I23" s="38">
        <v>5</v>
      </c>
      <c r="J23" s="38" t="s">
        <v>19</v>
      </c>
      <c r="K23" s="38" t="s">
        <v>19</v>
      </c>
      <c r="L23" s="38" t="s">
        <v>19</v>
      </c>
      <c r="M23" s="39" t="s">
        <v>19</v>
      </c>
      <c r="N23" s="69">
        <f t="shared" si="0"/>
        <v>12</v>
      </c>
    </row>
    <row r="24" spans="1:14" x14ac:dyDescent="0.2">
      <c r="A24" s="66">
        <v>2014</v>
      </c>
      <c r="B24" s="37" t="s">
        <v>19</v>
      </c>
      <c r="C24" s="38" t="s">
        <v>19</v>
      </c>
      <c r="D24" s="38" t="s">
        <v>19</v>
      </c>
      <c r="E24" s="38" t="s">
        <v>19</v>
      </c>
      <c r="F24" s="38" t="s">
        <v>19</v>
      </c>
      <c r="G24" s="38">
        <v>4</v>
      </c>
      <c r="H24" s="38">
        <v>5</v>
      </c>
      <c r="I24" s="38">
        <v>1</v>
      </c>
      <c r="J24" s="38" t="s">
        <v>19</v>
      </c>
      <c r="K24" s="38" t="s">
        <v>19</v>
      </c>
      <c r="L24" s="38" t="s">
        <v>19</v>
      </c>
      <c r="M24" s="39" t="s">
        <v>19</v>
      </c>
      <c r="N24" s="69">
        <f t="shared" si="0"/>
        <v>10</v>
      </c>
    </row>
    <row r="25" spans="1:14" x14ac:dyDescent="0.2">
      <c r="A25" s="66">
        <v>2015</v>
      </c>
      <c r="B25" s="37" t="s">
        <v>19</v>
      </c>
      <c r="C25" s="38" t="s">
        <v>19</v>
      </c>
      <c r="D25" s="38" t="s">
        <v>19</v>
      </c>
      <c r="E25" s="38" t="s">
        <v>19</v>
      </c>
      <c r="F25" s="38" t="s">
        <v>19</v>
      </c>
      <c r="G25" s="38">
        <v>1</v>
      </c>
      <c r="H25" s="38">
        <v>9</v>
      </c>
      <c r="I25" s="38">
        <v>15</v>
      </c>
      <c r="J25" s="38">
        <v>1</v>
      </c>
      <c r="K25" s="38" t="s">
        <v>19</v>
      </c>
      <c r="L25" s="38" t="s">
        <v>19</v>
      </c>
      <c r="M25" s="39" t="s">
        <v>19</v>
      </c>
      <c r="N25" s="69">
        <f t="shared" ref="N25:N34" si="1">SUM(B25:M25)</f>
        <v>26</v>
      </c>
    </row>
    <row r="26" spans="1:14" x14ac:dyDescent="0.2">
      <c r="A26" s="66">
        <v>2016</v>
      </c>
      <c r="B26" s="37" t="s">
        <v>19</v>
      </c>
      <c r="C26" s="38" t="s">
        <v>19</v>
      </c>
      <c r="D26" s="38" t="s">
        <v>19</v>
      </c>
      <c r="E26" s="38" t="s">
        <v>19</v>
      </c>
      <c r="F26" s="38" t="s">
        <v>19</v>
      </c>
      <c r="G26" s="38">
        <v>3</v>
      </c>
      <c r="H26" s="38">
        <v>1</v>
      </c>
      <c r="I26" s="38">
        <v>1</v>
      </c>
      <c r="J26" s="38" t="s">
        <v>19</v>
      </c>
      <c r="K26" s="38" t="s">
        <v>19</v>
      </c>
      <c r="L26" s="38" t="s">
        <v>19</v>
      </c>
      <c r="M26" s="39" t="s">
        <v>19</v>
      </c>
      <c r="N26" s="69">
        <f t="shared" si="1"/>
        <v>5</v>
      </c>
    </row>
    <row r="27" spans="1:14" x14ac:dyDescent="0.2">
      <c r="A27" s="66">
        <v>2017</v>
      </c>
      <c r="B27" s="37" t="s">
        <v>19</v>
      </c>
      <c r="C27" s="38" t="s">
        <v>19</v>
      </c>
      <c r="D27" s="38" t="s">
        <v>19</v>
      </c>
      <c r="E27" s="38" t="s">
        <v>19</v>
      </c>
      <c r="F27" s="38">
        <v>1</v>
      </c>
      <c r="G27" s="38">
        <v>2</v>
      </c>
      <c r="H27" s="38">
        <v>3</v>
      </c>
      <c r="I27" s="38">
        <v>2</v>
      </c>
      <c r="J27" s="38" t="s">
        <v>19</v>
      </c>
      <c r="K27" s="38" t="s">
        <v>19</v>
      </c>
      <c r="L27" s="38" t="s">
        <v>19</v>
      </c>
      <c r="M27" s="39" t="s">
        <v>19</v>
      </c>
      <c r="N27" s="69">
        <f t="shared" si="1"/>
        <v>8</v>
      </c>
    </row>
    <row r="28" spans="1:14" x14ac:dyDescent="0.2">
      <c r="A28" s="66">
        <v>2018</v>
      </c>
      <c r="B28" s="37" t="s">
        <v>19</v>
      </c>
      <c r="C28" s="38" t="s">
        <v>19</v>
      </c>
      <c r="D28" s="38" t="s">
        <v>19</v>
      </c>
      <c r="E28" s="38" t="s">
        <v>19</v>
      </c>
      <c r="F28" s="38" t="s">
        <v>19</v>
      </c>
      <c r="G28" s="38">
        <v>1</v>
      </c>
      <c r="H28" s="38">
        <v>7</v>
      </c>
      <c r="I28" s="38">
        <v>14</v>
      </c>
      <c r="J28" s="38" t="s">
        <v>19</v>
      </c>
      <c r="K28" s="38" t="s">
        <v>19</v>
      </c>
      <c r="L28" s="38" t="s">
        <v>19</v>
      </c>
      <c r="M28" s="39" t="s">
        <v>19</v>
      </c>
      <c r="N28" s="69">
        <f t="shared" si="1"/>
        <v>22</v>
      </c>
    </row>
    <row r="29" spans="1:14" x14ac:dyDescent="0.2">
      <c r="A29" s="66">
        <v>2019</v>
      </c>
      <c r="B29" s="94" t="s">
        <v>19</v>
      </c>
      <c r="C29" s="38" t="s">
        <v>19</v>
      </c>
      <c r="D29" s="61" t="s">
        <v>19</v>
      </c>
      <c r="E29" s="61" t="s">
        <v>19</v>
      </c>
      <c r="F29" s="61" t="s">
        <v>19</v>
      </c>
      <c r="G29" s="61">
        <v>7</v>
      </c>
      <c r="H29" s="61">
        <v>5</v>
      </c>
      <c r="I29" s="61">
        <v>3</v>
      </c>
      <c r="J29" s="61">
        <v>1</v>
      </c>
      <c r="K29" s="38" t="s">
        <v>19</v>
      </c>
      <c r="L29" s="38" t="s">
        <v>19</v>
      </c>
      <c r="M29" s="39" t="s">
        <v>19</v>
      </c>
      <c r="N29" s="69">
        <f t="shared" si="1"/>
        <v>16</v>
      </c>
    </row>
    <row r="30" spans="1:14" x14ac:dyDescent="0.2">
      <c r="A30" s="66">
        <v>2020</v>
      </c>
      <c r="B30" s="94" t="s">
        <v>19</v>
      </c>
      <c r="C30" s="38" t="s">
        <v>19</v>
      </c>
      <c r="D30" s="38" t="s">
        <v>19</v>
      </c>
      <c r="E30" s="38" t="s">
        <v>19</v>
      </c>
      <c r="F30" s="38" t="s">
        <v>19</v>
      </c>
      <c r="G30" s="38">
        <v>1</v>
      </c>
      <c r="H30" s="38">
        <v>2</v>
      </c>
      <c r="I30" s="38">
        <v>7</v>
      </c>
      <c r="J30" s="38" t="s">
        <v>19</v>
      </c>
      <c r="K30" s="38" t="s">
        <v>19</v>
      </c>
      <c r="L30" s="38" t="s">
        <v>19</v>
      </c>
      <c r="M30" s="39" t="s">
        <v>19</v>
      </c>
      <c r="N30" s="69">
        <f t="shared" si="1"/>
        <v>10</v>
      </c>
    </row>
    <row r="31" spans="1:14" x14ac:dyDescent="0.2">
      <c r="A31" s="66">
        <v>2021</v>
      </c>
      <c r="B31" s="94" t="s">
        <v>19</v>
      </c>
      <c r="C31" s="38" t="s">
        <v>19</v>
      </c>
      <c r="D31" s="38" t="s">
        <v>19</v>
      </c>
      <c r="E31" s="38" t="s">
        <v>19</v>
      </c>
      <c r="F31" s="38" t="s">
        <v>19</v>
      </c>
      <c r="G31" s="38">
        <v>5</v>
      </c>
      <c r="H31" s="38" t="s">
        <v>19</v>
      </c>
      <c r="I31" s="38" t="s">
        <v>19</v>
      </c>
      <c r="J31" s="38" t="s">
        <v>19</v>
      </c>
      <c r="K31" s="38" t="s">
        <v>19</v>
      </c>
      <c r="L31" s="38" t="s">
        <v>19</v>
      </c>
      <c r="M31" s="39" t="s">
        <v>19</v>
      </c>
      <c r="N31" s="69">
        <f t="shared" si="1"/>
        <v>5</v>
      </c>
    </row>
    <row r="32" spans="1:14" x14ac:dyDescent="0.2">
      <c r="A32" s="66">
        <v>2022</v>
      </c>
      <c r="B32" s="94" t="s">
        <v>19</v>
      </c>
      <c r="C32" s="38" t="s">
        <v>19</v>
      </c>
      <c r="D32" s="38" t="s">
        <v>19</v>
      </c>
      <c r="E32" s="38" t="s">
        <v>19</v>
      </c>
      <c r="F32" s="38" t="s">
        <v>19</v>
      </c>
      <c r="G32" s="38">
        <v>2</v>
      </c>
      <c r="H32" s="38">
        <v>5</v>
      </c>
      <c r="I32" s="38">
        <v>5</v>
      </c>
      <c r="J32" s="38" t="s">
        <v>19</v>
      </c>
      <c r="K32" s="38" t="s">
        <v>19</v>
      </c>
      <c r="L32" s="38" t="s">
        <v>19</v>
      </c>
      <c r="M32" s="39" t="s">
        <v>19</v>
      </c>
      <c r="N32" s="69">
        <f t="shared" si="1"/>
        <v>12</v>
      </c>
    </row>
    <row r="33" spans="1:14" x14ac:dyDescent="0.2">
      <c r="A33" s="66">
        <v>2023</v>
      </c>
      <c r="B33" s="94" t="s">
        <v>19</v>
      </c>
      <c r="C33" s="38" t="s">
        <v>19</v>
      </c>
      <c r="D33" s="38" t="s">
        <v>19</v>
      </c>
      <c r="E33" s="38" t="s">
        <v>19</v>
      </c>
      <c r="F33" s="38" t="s">
        <v>19</v>
      </c>
      <c r="G33" s="38">
        <v>3</v>
      </c>
      <c r="H33" s="38">
        <v>2</v>
      </c>
      <c r="I33" s="38">
        <v>4</v>
      </c>
      <c r="J33" s="38" t="s">
        <v>19</v>
      </c>
      <c r="K33" s="38" t="s">
        <v>19</v>
      </c>
      <c r="L33" s="38" t="s">
        <v>19</v>
      </c>
      <c r="M33" s="39" t="s">
        <v>19</v>
      </c>
      <c r="N33" s="69">
        <f t="shared" si="1"/>
        <v>9</v>
      </c>
    </row>
    <row r="34" spans="1:14" x14ac:dyDescent="0.2">
      <c r="A34" s="66">
        <v>2024</v>
      </c>
      <c r="B34" s="94" t="s">
        <v>19</v>
      </c>
      <c r="C34" s="38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69">
        <f t="shared" si="1"/>
        <v>0</v>
      </c>
    </row>
    <row r="35" spans="1:14" ht="13.5" thickBot="1" x14ac:dyDescent="0.25">
      <c r="A35" s="67">
        <v>2025</v>
      </c>
      <c r="B35" s="9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  <row r="36" spans="1:14" x14ac:dyDescent="0.2">
      <c r="E36" s="24"/>
      <c r="F36" s="24"/>
    </row>
    <row r="37" spans="1:14" x14ac:dyDescent="0.2">
      <c r="E37" s="24"/>
      <c r="F37" s="24"/>
    </row>
    <row r="38" spans="1:14" x14ac:dyDescent="0.2">
      <c r="A38" s="24" t="s">
        <v>43</v>
      </c>
      <c r="B38" s="24"/>
      <c r="C38" s="24"/>
      <c r="D38" s="24"/>
      <c r="E38" s="24"/>
      <c r="F38" s="24"/>
    </row>
    <row r="39" spans="1:14" x14ac:dyDescent="0.2">
      <c r="A39" s="24" t="s">
        <v>18</v>
      </c>
      <c r="B39" s="24"/>
      <c r="C39" s="24"/>
      <c r="D39" s="24"/>
      <c r="E39" s="24"/>
      <c r="F39" s="24"/>
    </row>
    <row r="40" spans="1:14" x14ac:dyDescent="0.2">
      <c r="A40" s="24" t="s">
        <v>17</v>
      </c>
      <c r="B40" s="24"/>
      <c r="C40" s="24"/>
      <c r="D40" s="24"/>
      <c r="E40" s="24"/>
      <c r="F40" s="24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3:N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D34" sqref="D34"/>
    </sheetView>
  </sheetViews>
  <sheetFormatPr defaultRowHeight="12.75" x14ac:dyDescent="0.2"/>
  <sheetData>
    <row r="1" spans="1:14" ht="13.5" thickBot="1" x14ac:dyDescent="0.25">
      <c r="A1" s="5"/>
      <c r="B1" s="114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60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10" t="s">
        <v>19</v>
      </c>
      <c r="C3" s="11" t="s">
        <v>19</v>
      </c>
      <c r="D3" s="11" t="s">
        <v>19</v>
      </c>
      <c r="E3" s="11" t="s">
        <v>14</v>
      </c>
      <c r="F3" s="11" t="s">
        <v>14</v>
      </c>
      <c r="G3" s="11" t="s">
        <v>14</v>
      </c>
      <c r="H3" s="11">
        <v>7</v>
      </c>
      <c r="I3" s="11">
        <v>9</v>
      </c>
      <c r="J3" s="11" t="s">
        <v>19</v>
      </c>
      <c r="K3" s="11" t="s">
        <v>19</v>
      </c>
      <c r="L3" s="11" t="s">
        <v>19</v>
      </c>
      <c r="M3" s="30" t="s">
        <v>19</v>
      </c>
      <c r="N3" s="14">
        <f>SUM(B3:M3)</f>
        <v>16</v>
      </c>
    </row>
    <row r="4" spans="1:14" x14ac:dyDescent="0.2">
      <c r="A4" s="6">
        <v>1994</v>
      </c>
      <c r="B4" s="3" t="s">
        <v>19</v>
      </c>
      <c r="C4" s="1" t="s">
        <v>19</v>
      </c>
      <c r="D4" s="1" t="s">
        <v>19</v>
      </c>
      <c r="E4" s="1">
        <v>1</v>
      </c>
      <c r="F4" s="1">
        <v>3</v>
      </c>
      <c r="G4" s="1">
        <v>12</v>
      </c>
      <c r="H4" s="1">
        <v>23</v>
      </c>
      <c r="I4" s="1">
        <v>13</v>
      </c>
      <c r="J4" s="1" t="s">
        <v>19</v>
      </c>
      <c r="K4" s="1" t="s">
        <v>19</v>
      </c>
      <c r="L4" s="1" t="s">
        <v>19</v>
      </c>
      <c r="M4" s="29" t="s">
        <v>19</v>
      </c>
      <c r="N4" s="2">
        <f t="shared" ref="N4:N21" si="0">SUM(B4:M4)</f>
        <v>52</v>
      </c>
    </row>
    <row r="5" spans="1:14" x14ac:dyDescent="0.2">
      <c r="A5" s="6">
        <v>1995</v>
      </c>
      <c r="B5" s="3" t="s">
        <v>19</v>
      </c>
      <c r="C5" s="1" t="s">
        <v>19</v>
      </c>
      <c r="D5" s="1" t="s">
        <v>19</v>
      </c>
      <c r="E5" s="1">
        <v>2</v>
      </c>
      <c r="F5" s="1">
        <v>8</v>
      </c>
      <c r="G5" s="1">
        <v>6</v>
      </c>
      <c r="H5" s="1">
        <v>24</v>
      </c>
      <c r="I5" s="1">
        <v>18</v>
      </c>
      <c r="J5" s="1" t="s">
        <v>19</v>
      </c>
      <c r="K5" s="1" t="s">
        <v>19</v>
      </c>
      <c r="L5" s="1" t="s">
        <v>19</v>
      </c>
      <c r="M5" s="29" t="s">
        <v>19</v>
      </c>
      <c r="N5" s="2">
        <f t="shared" si="0"/>
        <v>58</v>
      </c>
    </row>
    <row r="6" spans="1:14" x14ac:dyDescent="0.2">
      <c r="A6" s="6">
        <v>1996</v>
      </c>
      <c r="B6" s="3" t="s">
        <v>19</v>
      </c>
      <c r="C6" s="1" t="s">
        <v>19</v>
      </c>
      <c r="D6" s="1" t="s">
        <v>19</v>
      </c>
      <c r="E6" s="1" t="s">
        <v>19</v>
      </c>
      <c r="F6" s="1">
        <v>3</v>
      </c>
      <c r="G6" s="1">
        <v>11</v>
      </c>
      <c r="H6" s="1">
        <v>9</v>
      </c>
      <c r="I6" s="1">
        <v>14</v>
      </c>
      <c r="J6" s="1" t="s">
        <v>19</v>
      </c>
      <c r="K6" s="1" t="s">
        <v>19</v>
      </c>
      <c r="L6" s="1" t="s">
        <v>19</v>
      </c>
      <c r="M6" s="29" t="s">
        <v>19</v>
      </c>
      <c r="N6" s="2">
        <f t="shared" si="0"/>
        <v>37</v>
      </c>
    </row>
    <row r="7" spans="1:14" x14ac:dyDescent="0.2">
      <c r="A7" s="6">
        <v>1997</v>
      </c>
      <c r="B7" s="3" t="s">
        <v>19</v>
      </c>
      <c r="C7" s="1" t="s">
        <v>19</v>
      </c>
      <c r="D7" s="1" t="s">
        <v>19</v>
      </c>
      <c r="E7" s="1" t="s">
        <v>19</v>
      </c>
      <c r="F7" s="1">
        <v>8</v>
      </c>
      <c r="G7" s="1">
        <v>12</v>
      </c>
      <c r="H7" s="1">
        <v>10</v>
      </c>
      <c r="I7" s="1">
        <v>21</v>
      </c>
      <c r="J7" s="1">
        <v>5</v>
      </c>
      <c r="K7" s="1" t="s">
        <v>19</v>
      </c>
      <c r="L7" s="1" t="s">
        <v>19</v>
      </c>
      <c r="M7" s="29" t="s">
        <v>19</v>
      </c>
      <c r="N7" s="2">
        <f t="shared" si="0"/>
        <v>56</v>
      </c>
    </row>
    <row r="8" spans="1:14" x14ac:dyDescent="0.2">
      <c r="A8" s="6">
        <v>1998</v>
      </c>
      <c r="B8" s="3" t="s">
        <v>19</v>
      </c>
      <c r="C8" s="1" t="s">
        <v>19</v>
      </c>
      <c r="D8" s="1" t="s">
        <v>19</v>
      </c>
      <c r="E8" s="1" t="s">
        <v>19</v>
      </c>
      <c r="F8" s="1">
        <v>8</v>
      </c>
      <c r="G8" s="1">
        <v>12</v>
      </c>
      <c r="H8" s="1">
        <v>11</v>
      </c>
      <c r="I8" s="1">
        <v>19</v>
      </c>
      <c r="J8" s="1" t="s">
        <v>19</v>
      </c>
      <c r="K8" s="1" t="s">
        <v>19</v>
      </c>
      <c r="L8" s="1" t="s">
        <v>19</v>
      </c>
      <c r="M8" s="29" t="s">
        <v>19</v>
      </c>
      <c r="N8" s="2">
        <f t="shared" si="0"/>
        <v>50</v>
      </c>
    </row>
    <row r="9" spans="1:14" x14ac:dyDescent="0.2">
      <c r="A9" s="6">
        <v>1999</v>
      </c>
      <c r="B9" s="3" t="s">
        <v>19</v>
      </c>
      <c r="C9" s="1" t="s">
        <v>19</v>
      </c>
      <c r="D9" s="1" t="s">
        <v>19</v>
      </c>
      <c r="E9" s="1" t="s">
        <v>19</v>
      </c>
      <c r="F9" s="1">
        <v>6</v>
      </c>
      <c r="G9" s="1">
        <v>2</v>
      </c>
      <c r="H9" s="1">
        <v>15</v>
      </c>
      <c r="I9" s="1">
        <v>8</v>
      </c>
      <c r="J9" s="1">
        <v>10</v>
      </c>
      <c r="K9" s="1" t="s">
        <v>19</v>
      </c>
      <c r="L9" s="1" t="s">
        <v>19</v>
      </c>
      <c r="M9" s="29" t="s">
        <v>19</v>
      </c>
      <c r="N9" s="2">
        <f t="shared" si="0"/>
        <v>41</v>
      </c>
    </row>
    <row r="10" spans="1:14" x14ac:dyDescent="0.2">
      <c r="A10" s="6">
        <v>2000</v>
      </c>
      <c r="B10" s="3" t="s">
        <v>19</v>
      </c>
      <c r="C10" s="1" t="s">
        <v>19</v>
      </c>
      <c r="D10" s="1" t="s">
        <v>19</v>
      </c>
      <c r="E10" s="1">
        <v>9</v>
      </c>
      <c r="F10" s="1">
        <v>11</v>
      </c>
      <c r="G10" s="1">
        <v>13</v>
      </c>
      <c r="H10" s="1">
        <v>5</v>
      </c>
      <c r="I10" s="1">
        <v>16</v>
      </c>
      <c r="J10" s="1">
        <v>1</v>
      </c>
      <c r="K10" s="1" t="s">
        <v>19</v>
      </c>
      <c r="L10" s="1" t="s">
        <v>19</v>
      </c>
      <c r="M10" s="29" t="s">
        <v>19</v>
      </c>
      <c r="N10" s="2">
        <f t="shared" si="0"/>
        <v>55</v>
      </c>
    </row>
    <row r="11" spans="1:14" x14ac:dyDescent="0.2">
      <c r="A11" s="6">
        <v>2001</v>
      </c>
      <c r="B11" s="3" t="s">
        <v>19</v>
      </c>
      <c r="C11" s="1" t="s">
        <v>19</v>
      </c>
      <c r="D11" s="1" t="s">
        <v>19</v>
      </c>
      <c r="E11" s="1" t="s">
        <v>19</v>
      </c>
      <c r="F11" s="1">
        <v>5</v>
      </c>
      <c r="G11" s="1">
        <v>5</v>
      </c>
      <c r="H11" s="1">
        <v>13</v>
      </c>
      <c r="I11" s="1">
        <v>18</v>
      </c>
      <c r="J11" s="1" t="s">
        <v>19</v>
      </c>
      <c r="K11" s="1" t="s">
        <v>19</v>
      </c>
      <c r="L11" s="1" t="s">
        <v>19</v>
      </c>
      <c r="M11" s="29" t="s">
        <v>19</v>
      </c>
      <c r="N11" s="2">
        <f t="shared" si="0"/>
        <v>41</v>
      </c>
    </row>
    <row r="12" spans="1:14" x14ac:dyDescent="0.2">
      <c r="A12" s="6">
        <v>2002</v>
      </c>
      <c r="B12" s="3" t="s">
        <v>19</v>
      </c>
      <c r="C12" s="1" t="s">
        <v>19</v>
      </c>
      <c r="D12" s="1" t="s">
        <v>19</v>
      </c>
      <c r="E12" s="1" t="s">
        <v>19</v>
      </c>
      <c r="F12" s="1">
        <v>6</v>
      </c>
      <c r="G12" s="1">
        <v>12</v>
      </c>
      <c r="H12" s="1">
        <v>18</v>
      </c>
      <c r="I12" s="1">
        <v>25</v>
      </c>
      <c r="J12" s="1">
        <v>4</v>
      </c>
      <c r="K12" s="1" t="s">
        <v>19</v>
      </c>
      <c r="L12" s="1" t="s">
        <v>19</v>
      </c>
      <c r="M12" s="29" t="s">
        <v>19</v>
      </c>
      <c r="N12" s="2">
        <f t="shared" si="0"/>
        <v>65</v>
      </c>
    </row>
    <row r="13" spans="1:14" x14ac:dyDescent="0.2">
      <c r="A13" s="6">
        <v>2003</v>
      </c>
      <c r="B13" s="3" t="s">
        <v>19</v>
      </c>
      <c r="C13" s="1" t="s">
        <v>19</v>
      </c>
      <c r="D13" s="1" t="s">
        <v>19</v>
      </c>
      <c r="E13" s="1">
        <v>1</v>
      </c>
      <c r="F13" s="1">
        <v>6</v>
      </c>
      <c r="G13" s="1">
        <v>21</v>
      </c>
      <c r="H13" s="1">
        <v>13</v>
      </c>
      <c r="I13" s="1">
        <v>21</v>
      </c>
      <c r="J13" s="1">
        <v>3</v>
      </c>
      <c r="K13" s="1" t="s">
        <v>19</v>
      </c>
      <c r="L13" s="1" t="s">
        <v>19</v>
      </c>
      <c r="M13" s="29" t="s">
        <v>19</v>
      </c>
      <c r="N13" s="2">
        <f t="shared" si="0"/>
        <v>65</v>
      </c>
    </row>
    <row r="14" spans="1:14" x14ac:dyDescent="0.2">
      <c r="A14" s="6">
        <v>2004</v>
      </c>
      <c r="B14" s="3" t="s">
        <v>19</v>
      </c>
      <c r="C14" s="1" t="s">
        <v>19</v>
      </c>
      <c r="D14" s="1" t="s">
        <v>19</v>
      </c>
      <c r="E14" s="1" t="s">
        <v>19</v>
      </c>
      <c r="F14" s="1" t="s">
        <v>19</v>
      </c>
      <c r="G14" s="1">
        <v>3</v>
      </c>
      <c r="H14" s="1">
        <v>11</v>
      </c>
      <c r="I14" s="1">
        <v>14</v>
      </c>
      <c r="J14" s="1">
        <v>3</v>
      </c>
      <c r="K14" s="1" t="s">
        <v>19</v>
      </c>
      <c r="L14" s="1" t="s">
        <v>19</v>
      </c>
      <c r="M14" s="29" t="s">
        <v>19</v>
      </c>
      <c r="N14" s="2">
        <f t="shared" si="0"/>
        <v>31</v>
      </c>
    </row>
    <row r="15" spans="1:14" x14ac:dyDescent="0.2">
      <c r="A15" s="6">
        <v>2005</v>
      </c>
      <c r="B15" s="3" t="s">
        <v>19</v>
      </c>
      <c r="C15" s="1" t="s">
        <v>19</v>
      </c>
      <c r="D15" s="1" t="s">
        <v>19</v>
      </c>
      <c r="E15" s="1" t="s">
        <v>19</v>
      </c>
      <c r="F15" s="1">
        <v>6</v>
      </c>
      <c r="G15" s="1">
        <v>13</v>
      </c>
      <c r="H15" s="1">
        <v>11</v>
      </c>
      <c r="I15" s="1">
        <v>9</v>
      </c>
      <c r="J15" s="1">
        <v>6</v>
      </c>
      <c r="K15" s="1" t="s">
        <v>19</v>
      </c>
      <c r="L15" s="1" t="s">
        <v>19</v>
      </c>
      <c r="M15" s="29" t="s">
        <v>19</v>
      </c>
      <c r="N15" s="2">
        <f t="shared" si="0"/>
        <v>45</v>
      </c>
    </row>
    <row r="16" spans="1:14" x14ac:dyDescent="0.2">
      <c r="A16" s="6">
        <v>2006</v>
      </c>
      <c r="B16" s="37" t="s">
        <v>19</v>
      </c>
      <c r="C16" s="38" t="s">
        <v>19</v>
      </c>
      <c r="D16" s="38" t="s">
        <v>19</v>
      </c>
      <c r="E16" s="38" t="s">
        <v>19</v>
      </c>
      <c r="F16" s="38" t="s">
        <v>19</v>
      </c>
      <c r="G16" s="38">
        <v>12</v>
      </c>
      <c r="H16" s="38">
        <v>23</v>
      </c>
      <c r="I16" s="38">
        <v>2</v>
      </c>
      <c r="J16" s="38">
        <v>1</v>
      </c>
      <c r="K16" s="38" t="s">
        <v>19</v>
      </c>
      <c r="L16" s="38" t="s">
        <v>19</v>
      </c>
      <c r="M16" s="62" t="s">
        <v>19</v>
      </c>
      <c r="N16" s="2">
        <f t="shared" si="0"/>
        <v>38</v>
      </c>
    </row>
    <row r="17" spans="1:14" x14ac:dyDescent="0.2">
      <c r="A17" s="6">
        <v>2007</v>
      </c>
      <c r="B17" s="37" t="s">
        <v>19</v>
      </c>
      <c r="C17" s="38" t="s">
        <v>19</v>
      </c>
      <c r="D17" s="38" t="s">
        <v>19</v>
      </c>
      <c r="E17" s="38">
        <v>1</v>
      </c>
      <c r="F17" s="38">
        <v>8</v>
      </c>
      <c r="G17" s="38">
        <v>16</v>
      </c>
      <c r="H17" s="38">
        <v>15</v>
      </c>
      <c r="I17" s="38">
        <v>15</v>
      </c>
      <c r="J17" s="38" t="s">
        <v>19</v>
      </c>
      <c r="K17" s="38" t="s">
        <v>19</v>
      </c>
      <c r="L17" s="38" t="s">
        <v>19</v>
      </c>
      <c r="M17" s="62" t="s">
        <v>19</v>
      </c>
      <c r="N17" s="2">
        <f t="shared" si="0"/>
        <v>55</v>
      </c>
    </row>
    <row r="18" spans="1:14" x14ac:dyDescent="0.2">
      <c r="A18" s="6">
        <v>2008</v>
      </c>
      <c r="B18" s="37" t="s">
        <v>19</v>
      </c>
      <c r="C18" s="38" t="s">
        <v>19</v>
      </c>
      <c r="D18" s="38" t="s">
        <v>19</v>
      </c>
      <c r="E18" s="38" t="s">
        <v>19</v>
      </c>
      <c r="F18" s="38">
        <v>4</v>
      </c>
      <c r="G18" s="38">
        <v>16</v>
      </c>
      <c r="H18" s="38">
        <v>15</v>
      </c>
      <c r="I18" s="38">
        <v>16</v>
      </c>
      <c r="J18" s="38">
        <v>7</v>
      </c>
      <c r="K18" s="38" t="s">
        <v>19</v>
      </c>
      <c r="L18" s="38" t="s">
        <v>19</v>
      </c>
      <c r="M18" s="62" t="s">
        <v>19</v>
      </c>
      <c r="N18" s="2">
        <f t="shared" si="0"/>
        <v>58</v>
      </c>
    </row>
    <row r="19" spans="1:14" x14ac:dyDescent="0.2">
      <c r="A19" s="6">
        <v>2009</v>
      </c>
      <c r="B19" s="37" t="s">
        <v>19</v>
      </c>
      <c r="C19" s="38" t="s">
        <v>19</v>
      </c>
      <c r="D19" s="38" t="s">
        <v>19</v>
      </c>
      <c r="E19" s="38" t="s">
        <v>19</v>
      </c>
      <c r="F19" s="38">
        <v>2</v>
      </c>
      <c r="G19" s="38">
        <v>5</v>
      </c>
      <c r="H19" s="38">
        <v>16</v>
      </c>
      <c r="I19" s="38">
        <v>19</v>
      </c>
      <c r="J19" s="38">
        <v>5</v>
      </c>
      <c r="K19" s="38" t="s">
        <v>19</v>
      </c>
      <c r="L19" s="38" t="s">
        <v>19</v>
      </c>
      <c r="M19" s="62" t="s">
        <v>19</v>
      </c>
      <c r="N19" s="2">
        <f t="shared" si="0"/>
        <v>47</v>
      </c>
    </row>
    <row r="20" spans="1:14" x14ac:dyDescent="0.2">
      <c r="A20" s="6">
        <v>2010</v>
      </c>
      <c r="B20" s="37" t="s">
        <v>19</v>
      </c>
      <c r="C20" s="38" t="s">
        <v>19</v>
      </c>
      <c r="D20" s="38" t="s">
        <v>19</v>
      </c>
      <c r="E20" s="38">
        <v>1</v>
      </c>
      <c r="F20" s="38" t="s">
        <v>19</v>
      </c>
      <c r="G20" s="38">
        <v>10</v>
      </c>
      <c r="H20" s="38">
        <v>19</v>
      </c>
      <c r="I20" s="38">
        <v>8</v>
      </c>
      <c r="J20" s="38" t="s">
        <v>19</v>
      </c>
      <c r="K20" s="38" t="s">
        <v>19</v>
      </c>
      <c r="L20" s="38" t="s">
        <v>19</v>
      </c>
      <c r="M20" s="62" t="s">
        <v>19</v>
      </c>
      <c r="N20" s="2">
        <f t="shared" si="0"/>
        <v>38</v>
      </c>
    </row>
    <row r="21" spans="1:14" x14ac:dyDescent="0.2">
      <c r="A21" s="6">
        <v>2011</v>
      </c>
      <c r="B21" s="37" t="s">
        <v>19</v>
      </c>
      <c r="C21" s="38" t="s">
        <v>19</v>
      </c>
      <c r="D21" s="38" t="s">
        <v>19</v>
      </c>
      <c r="E21" s="38" t="s">
        <v>19</v>
      </c>
      <c r="F21" s="38">
        <v>8</v>
      </c>
      <c r="G21" s="38">
        <v>10</v>
      </c>
      <c r="H21" s="38">
        <v>7</v>
      </c>
      <c r="I21" s="38">
        <v>14</v>
      </c>
      <c r="J21" s="38">
        <v>4</v>
      </c>
      <c r="K21" s="38">
        <v>1</v>
      </c>
      <c r="L21" s="38" t="s">
        <v>19</v>
      </c>
      <c r="M21" s="62" t="s">
        <v>19</v>
      </c>
      <c r="N21" s="2">
        <f t="shared" si="0"/>
        <v>44</v>
      </c>
    </row>
    <row r="22" spans="1:14" x14ac:dyDescent="0.2">
      <c r="A22" s="6">
        <v>2012</v>
      </c>
      <c r="B22" s="37" t="s">
        <v>19</v>
      </c>
      <c r="C22" s="38" t="s">
        <v>19</v>
      </c>
      <c r="D22" s="38" t="s">
        <v>19</v>
      </c>
      <c r="E22" s="38">
        <v>4</v>
      </c>
      <c r="F22" s="38">
        <v>8</v>
      </c>
      <c r="G22" s="38">
        <v>7</v>
      </c>
      <c r="H22" s="38">
        <v>11</v>
      </c>
      <c r="I22" s="38">
        <v>15</v>
      </c>
      <c r="J22" s="38">
        <v>2</v>
      </c>
      <c r="K22" s="38" t="s">
        <v>19</v>
      </c>
      <c r="L22" s="38" t="s">
        <v>19</v>
      </c>
      <c r="M22" s="62" t="s">
        <v>19</v>
      </c>
      <c r="N22" s="2">
        <f t="shared" ref="N22:N34" si="1">SUM(B22:M22)</f>
        <v>47</v>
      </c>
    </row>
    <row r="23" spans="1:14" x14ac:dyDescent="0.2">
      <c r="A23" s="6">
        <v>2013</v>
      </c>
      <c r="B23" s="37" t="s">
        <v>19</v>
      </c>
      <c r="C23" s="38" t="s">
        <v>19</v>
      </c>
      <c r="D23" s="38" t="s">
        <v>19</v>
      </c>
      <c r="E23" s="38" t="s">
        <v>19</v>
      </c>
      <c r="F23" s="38">
        <v>1</v>
      </c>
      <c r="G23" s="38">
        <v>10</v>
      </c>
      <c r="H23" s="38">
        <v>19</v>
      </c>
      <c r="I23" s="38">
        <v>10</v>
      </c>
      <c r="J23" s="38">
        <v>2</v>
      </c>
      <c r="K23" s="38" t="s">
        <v>19</v>
      </c>
      <c r="L23" s="38" t="s">
        <v>19</v>
      </c>
      <c r="M23" s="62" t="s">
        <v>19</v>
      </c>
      <c r="N23" s="2">
        <f t="shared" si="1"/>
        <v>42</v>
      </c>
    </row>
    <row r="24" spans="1:14" x14ac:dyDescent="0.2">
      <c r="A24" s="6">
        <v>2014</v>
      </c>
      <c r="B24" s="37" t="s">
        <v>19</v>
      </c>
      <c r="C24" s="38" t="s">
        <v>19</v>
      </c>
      <c r="D24" s="38" t="s">
        <v>19</v>
      </c>
      <c r="E24" s="38" t="s">
        <v>19</v>
      </c>
      <c r="F24" s="38">
        <v>3</v>
      </c>
      <c r="G24" s="38">
        <v>10</v>
      </c>
      <c r="H24" s="38">
        <v>19</v>
      </c>
      <c r="I24" s="38">
        <v>6</v>
      </c>
      <c r="J24" s="38">
        <v>3</v>
      </c>
      <c r="K24" s="38" t="s">
        <v>19</v>
      </c>
      <c r="L24" s="38" t="s">
        <v>19</v>
      </c>
      <c r="M24" s="62" t="s">
        <v>19</v>
      </c>
      <c r="N24" s="2">
        <f t="shared" si="1"/>
        <v>41</v>
      </c>
    </row>
    <row r="25" spans="1:14" x14ac:dyDescent="0.2">
      <c r="A25" s="6">
        <v>2015</v>
      </c>
      <c r="B25" s="37" t="s">
        <v>19</v>
      </c>
      <c r="C25" s="38" t="s">
        <v>19</v>
      </c>
      <c r="D25" s="38" t="s">
        <v>19</v>
      </c>
      <c r="E25" s="38" t="s">
        <v>19</v>
      </c>
      <c r="F25" s="38" t="s">
        <v>19</v>
      </c>
      <c r="G25" s="38">
        <v>7</v>
      </c>
      <c r="H25" s="38">
        <v>18</v>
      </c>
      <c r="I25" s="38">
        <v>24</v>
      </c>
      <c r="J25" s="38">
        <v>2</v>
      </c>
      <c r="K25" s="38" t="s">
        <v>19</v>
      </c>
      <c r="L25" s="38" t="s">
        <v>19</v>
      </c>
      <c r="M25" s="62" t="s">
        <v>19</v>
      </c>
      <c r="N25" s="2">
        <f t="shared" si="1"/>
        <v>51</v>
      </c>
    </row>
    <row r="26" spans="1:14" x14ac:dyDescent="0.2">
      <c r="A26" s="6">
        <v>2016</v>
      </c>
      <c r="B26" s="37" t="s">
        <v>19</v>
      </c>
      <c r="C26" s="38" t="s">
        <v>19</v>
      </c>
      <c r="D26" s="38" t="s">
        <v>19</v>
      </c>
      <c r="E26" s="38" t="s">
        <v>19</v>
      </c>
      <c r="F26" s="38">
        <v>6</v>
      </c>
      <c r="G26" s="38">
        <v>9</v>
      </c>
      <c r="H26" s="38">
        <v>17</v>
      </c>
      <c r="I26" s="38">
        <v>10</v>
      </c>
      <c r="J26" s="38">
        <v>14</v>
      </c>
      <c r="K26" s="38" t="s">
        <v>19</v>
      </c>
      <c r="L26" s="38" t="s">
        <v>19</v>
      </c>
      <c r="M26" s="62" t="s">
        <v>19</v>
      </c>
      <c r="N26" s="2">
        <f t="shared" si="1"/>
        <v>56</v>
      </c>
    </row>
    <row r="27" spans="1:14" x14ac:dyDescent="0.2">
      <c r="A27" s="6">
        <v>2017</v>
      </c>
      <c r="B27" s="37" t="s">
        <v>19</v>
      </c>
      <c r="C27" s="38" t="s">
        <v>19</v>
      </c>
      <c r="D27" s="38" t="s">
        <v>19</v>
      </c>
      <c r="E27" s="38" t="s">
        <v>19</v>
      </c>
      <c r="F27" s="38">
        <v>5</v>
      </c>
      <c r="G27" s="38">
        <v>14</v>
      </c>
      <c r="H27" s="38">
        <v>12</v>
      </c>
      <c r="I27" s="38">
        <v>13</v>
      </c>
      <c r="J27" s="38" t="s">
        <v>19</v>
      </c>
      <c r="K27" s="38" t="s">
        <v>19</v>
      </c>
      <c r="L27" s="38" t="s">
        <v>19</v>
      </c>
      <c r="M27" s="62" t="s">
        <v>19</v>
      </c>
      <c r="N27" s="2">
        <f t="shared" si="1"/>
        <v>44</v>
      </c>
    </row>
    <row r="28" spans="1:14" x14ac:dyDescent="0.2">
      <c r="A28" s="6">
        <v>2018</v>
      </c>
      <c r="B28" s="37" t="s">
        <v>19</v>
      </c>
      <c r="C28" s="38" t="s">
        <v>19</v>
      </c>
      <c r="D28" s="38" t="s">
        <v>19</v>
      </c>
      <c r="E28" s="38">
        <v>4</v>
      </c>
      <c r="F28" s="38">
        <v>8</v>
      </c>
      <c r="G28" s="38">
        <v>13</v>
      </c>
      <c r="H28" s="38">
        <v>20</v>
      </c>
      <c r="I28" s="38">
        <v>26</v>
      </c>
      <c r="J28" s="38">
        <v>13</v>
      </c>
      <c r="K28" s="38" t="s">
        <v>19</v>
      </c>
      <c r="L28" s="38" t="s">
        <v>19</v>
      </c>
      <c r="M28" s="62" t="s">
        <v>19</v>
      </c>
      <c r="N28" s="2">
        <f t="shared" si="1"/>
        <v>84</v>
      </c>
    </row>
    <row r="29" spans="1:14" x14ac:dyDescent="0.2">
      <c r="A29" s="6">
        <v>2019</v>
      </c>
      <c r="B29" s="94" t="s">
        <v>19</v>
      </c>
      <c r="C29" s="38" t="s">
        <v>19</v>
      </c>
      <c r="D29" s="38" t="s">
        <v>19</v>
      </c>
      <c r="E29" s="38">
        <v>2</v>
      </c>
      <c r="F29" s="38">
        <v>1</v>
      </c>
      <c r="G29" s="38">
        <v>23</v>
      </c>
      <c r="H29" s="38">
        <v>16</v>
      </c>
      <c r="I29" s="38">
        <v>17</v>
      </c>
      <c r="J29" s="38">
        <v>1</v>
      </c>
      <c r="K29" s="38" t="s">
        <v>19</v>
      </c>
      <c r="L29" s="38" t="s">
        <v>19</v>
      </c>
      <c r="M29" s="38" t="s">
        <v>19</v>
      </c>
      <c r="N29" s="2">
        <f t="shared" si="1"/>
        <v>60</v>
      </c>
    </row>
    <row r="30" spans="1:14" x14ac:dyDescent="0.2">
      <c r="A30" s="66">
        <v>2020</v>
      </c>
      <c r="B30" s="94" t="s">
        <v>19</v>
      </c>
      <c r="C30" s="38" t="s">
        <v>19</v>
      </c>
      <c r="D30" s="38" t="s">
        <v>19</v>
      </c>
      <c r="E30" s="38" t="s">
        <v>19</v>
      </c>
      <c r="F30" s="38" t="s">
        <v>19</v>
      </c>
      <c r="G30" s="38">
        <v>5</v>
      </c>
      <c r="H30" s="38">
        <v>16</v>
      </c>
      <c r="I30" s="38">
        <v>20</v>
      </c>
      <c r="J30" s="38">
        <v>5</v>
      </c>
      <c r="K30" s="38" t="s">
        <v>19</v>
      </c>
      <c r="L30" s="38" t="s">
        <v>19</v>
      </c>
      <c r="M30" s="38" t="s">
        <v>19</v>
      </c>
      <c r="N30" s="2">
        <f t="shared" si="1"/>
        <v>46</v>
      </c>
    </row>
    <row r="31" spans="1:14" x14ac:dyDescent="0.2">
      <c r="A31" s="66">
        <v>2021</v>
      </c>
      <c r="B31" s="94" t="s">
        <v>19</v>
      </c>
      <c r="C31" s="38" t="s">
        <v>19</v>
      </c>
      <c r="D31" s="38" t="s">
        <v>19</v>
      </c>
      <c r="E31" s="38" t="s">
        <v>19</v>
      </c>
      <c r="F31" s="38">
        <v>2</v>
      </c>
      <c r="G31" s="38">
        <v>18</v>
      </c>
      <c r="H31" s="38">
        <v>16</v>
      </c>
      <c r="I31" s="38">
        <v>6</v>
      </c>
      <c r="J31" s="38">
        <v>1</v>
      </c>
      <c r="K31" s="38" t="s">
        <v>19</v>
      </c>
      <c r="L31" s="38" t="s">
        <v>19</v>
      </c>
      <c r="M31" s="38" t="s">
        <v>19</v>
      </c>
      <c r="N31" s="2">
        <f t="shared" si="1"/>
        <v>43</v>
      </c>
    </row>
    <row r="32" spans="1:14" x14ac:dyDescent="0.2">
      <c r="A32" s="66">
        <v>2022</v>
      </c>
      <c r="B32" s="94" t="s">
        <v>19</v>
      </c>
      <c r="C32" s="38" t="s">
        <v>19</v>
      </c>
      <c r="D32" s="38" t="s">
        <v>19</v>
      </c>
      <c r="E32" s="38" t="s">
        <v>19</v>
      </c>
      <c r="F32" s="38">
        <v>3</v>
      </c>
      <c r="G32" s="38">
        <v>15</v>
      </c>
      <c r="H32" s="38">
        <v>17</v>
      </c>
      <c r="I32" s="38">
        <v>20</v>
      </c>
      <c r="J32" s="38">
        <v>2</v>
      </c>
      <c r="K32" s="38" t="s">
        <v>19</v>
      </c>
      <c r="L32" s="38" t="s">
        <v>19</v>
      </c>
      <c r="M32" s="38" t="s">
        <v>19</v>
      </c>
      <c r="N32" s="2">
        <f t="shared" si="1"/>
        <v>57</v>
      </c>
    </row>
    <row r="33" spans="1:14" x14ac:dyDescent="0.2">
      <c r="A33" s="66">
        <v>2023</v>
      </c>
      <c r="B33" s="94" t="s">
        <v>19</v>
      </c>
      <c r="C33" s="38" t="s">
        <v>19</v>
      </c>
      <c r="D33" s="38" t="s">
        <v>19</v>
      </c>
      <c r="E33" s="38" t="s">
        <v>19</v>
      </c>
      <c r="F33" s="38" t="s">
        <v>19</v>
      </c>
      <c r="G33" s="38">
        <v>9</v>
      </c>
      <c r="H33" s="38">
        <v>18</v>
      </c>
      <c r="I33" s="38">
        <v>15</v>
      </c>
      <c r="J33" s="38">
        <v>14</v>
      </c>
      <c r="K33" s="38" t="s">
        <v>19</v>
      </c>
      <c r="L33" s="38" t="s">
        <v>19</v>
      </c>
      <c r="M33" s="38" t="s">
        <v>19</v>
      </c>
      <c r="N33" s="2">
        <f t="shared" si="1"/>
        <v>56</v>
      </c>
    </row>
    <row r="34" spans="1:14" x14ac:dyDescent="0.2">
      <c r="A34" s="66">
        <v>2024</v>
      </c>
      <c r="B34" s="94" t="s">
        <v>19</v>
      </c>
      <c r="C34" s="38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1"/>
        <v>0</v>
      </c>
    </row>
    <row r="35" spans="1:14" ht="13.5" thickBot="1" x14ac:dyDescent="0.25">
      <c r="A35" s="67">
        <v>2025</v>
      </c>
      <c r="B35" s="9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4:N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workbookViewId="0">
      <selection activeCell="C35" sqref="C35"/>
    </sheetView>
  </sheetViews>
  <sheetFormatPr defaultRowHeight="12.75" x14ac:dyDescent="0.2"/>
  <sheetData>
    <row r="1" spans="1:14" ht="13.5" thickBot="1" x14ac:dyDescent="0.25">
      <c r="A1" s="5"/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83" t="s">
        <v>19</v>
      </c>
      <c r="C3" s="50" t="s">
        <v>19</v>
      </c>
      <c r="D3" s="50" t="s">
        <v>19</v>
      </c>
      <c r="E3" s="50" t="s">
        <v>19</v>
      </c>
      <c r="F3" s="50" t="s">
        <v>14</v>
      </c>
      <c r="G3" s="50" t="s">
        <v>14</v>
      </c>
      <c r="H3" s="46" t="s">
        <v>14</v>
      </c>
      <c r="I3" s="46" t="s">
        <v>14</v>
      </c>
      <c r="J3" s="46" t="s">
        <v>14</v>
      </c>
      <c r="K3" s="46" t="s">
        <v>14</v>
      </c>
      <c r="L3" s="46">
        <v>8</v>
      </c>
      <c r="M3" s="80">
        <v>3</v>
      </c>
      <c r="N3" s="14">
        <f>SUM(B3:M3)</f>
        <v>11</v>
      </c>
    </row>
    <row r="4" spans="1:14" x14ac:dyDescent="0.2">
      <c r="A4" s="6">
        <v>1994</v>
      </c>
      <c r="B4" s="84">
        <v>7</v>
      </c>
      <c r="C4" s="49">
        <v>7</v>
      </c>
      <c r="D4" s="49" t="s">
        <v>14</v>
      </c>
      <c r="E4" s="49" t="s">
        <v>14</v>
      </c>
      <c r="F4" s="49" t="s">
        <v>14</v>
      </c>
      <c r="G4" s="49" t="s">
        <v>14</v>
      </c>
      <c r="H4" s="49" t="s">
        <v>14</v>
      </c>
      <c r="I4" s="49" t="s">
        <v>14</v>
      </c>
      <c r="J4" s="49" t="s">
        <v>14</v>
      </c>
      <c r="K4" s="49" t="s">
        <v>14</v>
      </c>
      <c r="L4" s="49">
        <v>2</v>
      </c>
      <c r="M4" s="81">
        <v>12</v>
      </c>
      <c r="N4" s="2">
        <f t="shared" ref="N4:N34" si="0">SUM(B4:M4)</f>
        <v>28</v>
      </c>
    </row>
    <row r="5" spans="1:14" x14ac:dyDescent="0.2">
      <c r="A5" s="6">
        <v>1995</v>
      </c>
      <c r="B5" s="84">
        <v>19</v>
      </c>
      <c r="C5" s="49">
        <v>7</v>
      </c>
      <c r="D5" s="49" t="s">
        <v>14</v>
      </c>
      <c r="E5" s="49" t="s">
        <v>14</v>
      </c>
      <c r="F5" s="49" t="s">
        <v>14</v>
      </c>
      <c r="G5" s="49" t="s">
        <v>14</v>
      </c>
      <c r="H5" s="49" t="s">
        <v>14</v>
      </c>
      <c r="I5" s="49" t="s">
        <v>14</v>
      </c>
      <c r="J5" s="49" t="s">
        <v>14</v>
      </c>
      <c r="K5" s="49" t="s">
        <v>14</v>
      </c>
      <c r="L5" s="49">
        <v>8</v>
      </c>
      <c r="M5" s="81">
        <v>19</v>
      </c>
      <c r="N5" s="2">
        <f t="shared" si="0"/>
        <v>53</v>
      </c>
    </row>
    <row r="6" spans="1:14" x14ac:dyDescent="0.2">
      <c r="A6" s="6">
        <v>1996</v>
      </c>
      <c r="B6" s="84">
        <v>23</v>
      </c>
      <c r="C6" s="49">
        <v>17</v>
      </c>
      <c r="D6" s="48">
        <v>28</v>
      </c>
      <c r="E6" s="48">
        <v>10</v>
      </c>
      <c r="F6" s="48" t="s">
        <v>19</v>
      </c>
      <c r="G6" s="48" t="s">
        <v>19</v>
      </c>
      <c r="H6" s="48" t="s">
        <v>19</v>
      </c>
      <c r="I6" s="48" t="s">
        <v>19</v>
      </c>
      <c r="J6" s="48" t="s">
        <v>19</v>
      </c>
      <c r="K6" s="48">
        <v>3</v>
      </c>
      <c r="L6" s="48">
        <v>9</v>
      </c>
      <c r="M6" s="82">
        <v>29</v>
      </c>
      <c r="N6" s="2">
        <f t="shared" si="0"/>
        <v>119</v>
      </c>
    </row>
    <row r="7" spans="1:14" x14ac:dyDescent="0.2">
      <c r="A7" s="6">
        <v>1997</v>
      </c>
      <c r="B7" s="85">
        <v>31</v>
      </c>
      <c r="C7" s="48">
        <v>23</v>
      </c>
      <c r="D7" s="48">
        <v>22</v>
      </c>
      <c r="E7" s="48">
        <v>18</v>
      </c>
      <c r="F7" s="48" t="s">
        <v>19</v>
      </c>
      <c r="G7" s="48" t="s">
        <v>19</v>
      </c>
      <c r="H7" s="48" t="s">
        <v>19</v>
      </c>
      <c r="I7" s="48" t="s">
        <v>19</v>
      </c>
      <c r="J7" s="48">
        <v>1</v>
      </c>
      <c r="K7" s="48">
        <v>16</v>
      </c>
      <c r="L7" s="48">
        <v>15</v>
      </c>
      <c r="M7" s="82">
        <v>14</v>
      </c>
      <c r="N7" s="2">
        <f t="shared" si="0"/>
        <v>140</v>
      </c>
    </row>
    <row r="8" spans="1:14" x14ac:dyDescent="0.2">
      <c r="A8" s="6">
        <v>1998</v>
      </c>
      <c r="B8" s="85">
        <v>20</v>
      </c>
      <c r="C8" s="48">
        <v>16</v>
      </c>
      <c r="D8" s="48">
        <v>19</v>
      </c>
      <c r="E8" s="48">
        <v>2</v>
      </c>
      <c r="F8" s="48" t="s">
        <v>19</v>
      </c>
      <c r="G8" s="48" t="s">
        <v>19</v>
      </c>
      <c r="H8" s="48" t="s">
        <v>19</v>
      </c>
      <c r="I8" s="48" t="s">
        <v>19</v>
      </c>
      <c r="J8" s="48" t="s">
        <v>19</v>
      </c>
      <c r="K8" s="48" t="s">
        <v>19</v>
      </c>
      <c r="L8" s="48">
        <v>20</v>
      </c>
      <c r="M8" s="82">
        <v>27</v>
      </c>
      <c r="N8" s="2">
        <f t="shared" si="0"/>
        <v>104</v>
      </c>
    </row>
    <row r="9" spans="1:14" x14ac:dyDescent="0.2">
      <c r="A9" s="6">
        <v>1999</v>
      </c>
      <c r="B9" s="85">
        <v>24</v>
      </c>
      <c r="C9" s="48">
        <v>26</v>
      </c>
      <c r="D9" s="48">
        <v>14</v>
      </c>
      <c r="E9" s="48">
        <v>3</v>
      </c>
      <c r="F9" s="48" t="s">
        <v>19</v>
      </c>
      <c r="G9" s="48" t="s">
        <v>19</v>
      </c>
      <c r="H9" s="48" t="s">
        <v>19</v>
      </c>
      <c r="I9" s="48" t="s">
        <v>19</v>
      </c>
      <c r="J9" s="48" t="s">
        <v>19</v>
      </c>
      <c r="K9" s="48">
        <v>4</v>
      </c>
      <c r="L9" s="48">
        <v>19</v>
      </c>
      <c r="M9" s="82">
        <v>24</v>
      </c>
      <c r="N9" s="2">
        <f t="shared" si="0"/>
        <v>114</v>
      </c>
    </row>
    <row r="10" spans="1:14" x14ac:dyDescent="0.2">
      <c r="A10" s="6">
        <v>2000</v>
      </c>
      <c r="B10" s="85">
        <v>28</v>
      </c>
      <c r="C10" s="48">
        <v>16</v>
      </c>
      <c r="D10" s="48">
        <v>13</v>
      </c>
      <c r="E10" s="48">
        <v>2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>
        <v>3</v>
      </c>
      <c r="L10" s="48">
        <v>5</v>
      </c>
      <c r="M10" s="82">
        <v>15</v>
      </c>
      <c r="N10" s="2">
        <f t="shared" si="0"/>
        <v>82</v>
      </c>
    </row>
    <row r="11" spans="1:14" x14ac:dyDescent="0.2">
      <c r="A11" s="6">
        <v>2001</v>
      </c>
      <c r="B11" s="85">
        <v>25</v>
      </c>
      <c r="C11" s="48">
        <v>21</v>
      </c>
      <c r="D11" s="48">
        <v>12</v>
      </c>
      <c r="E11" s="48">
        <v>6</v>
      </c>
      <c r="F11" s="48" t="s">
        <v>19</v>
      </c>
      <c r="G11" s="48" t="s">
        <v>19</v>
      </c>
      <c r="H11" s="48" t="s">
        <v>19</v>
      </c>
      <c r="I11" s="48" t="s">
        <v>19</v>
      </c>
      <c r="J11" s="48" t="s">
        <v>19</v>
      </c>
      <c r="K11" s="48" t="s">
        <v>19</v>
      </c>
      <c r="L11" s="48">
        <v>22</v>
      </c>
      <c r="M11" s="82">
        <v>30</v>
      </c>
      <c r="N11" s="2">
        <f t="shared" si="0"/>
        <v>116</v>
      </c>
    </row>
    <row r="12" spans="1:14" x14ac:dyDescent="0.2">
      <c r="A12" s="6">
        <v>2002</v>
      </c>
      <c r="B12" s="85">
        <v>21</v>
      </c>
      <c r="C12" s="48">
        <v>12</v>
      </c>
      <c r="D12" s="48">
        <v>14</v>
      </c>
      <c r="E12" s="48">
        <v>5</v>
      </c>
      <c r="F12" s="48" t="s">
        <v>19</v>
      </c>
      <c r="G12" s="48" t="s">
        <v>19</v>
      </c>
      <c r="H12" s="48" t="s">
        <v>19</v>
      </c>
      <c r="I12" s="48" t="s">
        <v>19</v>
      </c>
      <c r="J12" s="48" t="s">
        <v>19</v>
      </c>
      <c r="K12" s="48">
        <v>1</v>
      </c>
      <c r="L12" s="48">
        <v>7</v>
      </c>
      <c r="M12" s="82">
        <v>26</v>
      </c>
      <c r="N12" s="2">
        <f t="shared" si="0"/>
        <v>86</v>
      </c>
    </row>
    <row r="13" spans="1:14" x14ac:dyDescent="0.2">
      <c r="A13" s="6">
        <v>2003</v>
      </c>
      <c r="B13" s="85">
        <v>24</v>
      </c>
      <c r="C13" s="48">
        <v>28</v>
      </c>
      <c r="D13" s="48">
        <v>17</v>
      </c>
      <c r="E13" s="48">
        <v>9</v>
      </c>
      <c r="F13" s="48" t="s">
        <v>19</v>
      </c>
      <c r="G13" s="48" t="s">
        <v>19</v>
      </c>
      <c r="H13" s="48" t="s">
        <v>19</v>
      </c>
      <c r="I13" s="48" t="s">
        <v>19</v>
      </c>
      <c r="J13" s="48" t="s">
        <v>19</v>
      </c>
      <c r="K13" s="48">
        <v>7</v>
      </c>
      <c r="L13" s="48">
        <v>10</v>
      </c>
      <c r="M13" s="82">
        <v>24</v>
      </c>
      <c r="N13" s="2">
        <f t="shared" si="0"/>
        <v>119</v>
      </c>
    </row>
    <row r="14" spans="1:14" x14ac:dyDescent="0.2">
      <c r="A14" s="6">
        <v>2004</v>
      </c>
      <c r="B14" s="85">
        <v>26</v>
      </c>
      <c r="C14" s="48">
        <v>21</v>
      </c>
      <c r="D14" s="48">
        <v>16</v>
      </c>
      <c r="E14" s="48" t="s">
        <v>19</v>
      </c>
      <c r="F14" s="48" t="s">
        <v>19</v>
      </c>
      <c r="G14" s="48" t="s">
        <v>19</v>
      </c>
      <c r="H14" s="48" t="s">
        <v>19</v>
      </c>
      <c r="I14" s="48" t="s">
        <v>19</v>
      </c>
      <c r="J14" s="48" t="s">
        <v>19</v>
      </c>
      <c r="K14" s="48">
        <v>2</v>
      </c>
      <c r="L14" s="48">
        <v>10</v>
      </c>
      <c r="M14" s="82">
        <v>24</v>
      </c>
      <c r="N14" s="2">
        <f t="shared" si="0"/>
        <v>99</v>
      </c>
    </row>
    <row r="15" spans="1:14" x14ac:dyDescent="0.2">
      <c r="A15" s="6">
        <v>2005</v>
      </c>
      <c r="B15" s="85">
        <v>19</v>
      </c>
      <c r="C15" s="48">
        <v>25</v>
      </c>
      <c r="D15" s="48">
        <v>22</v>
      </c>
      <c r="E15" s="48">
        <v>7</v>
      </c>
      <c r="F15" s="48" t="s">
        <v>19</v>
      </c>
      <c r="G15" s="48" t="s">
        <v>19</v>
      </c>
      <c r="H15" s="48" t="s">
        <v>19</v>
      </c>
      <c r="I15" s="48" t="s">
        <v>19</v>
      </c>
      <c r="J15" s="48" t="s">
        <v>19</v>
      </c>
      <c r="K15" s="48">
        <v>1</v>
      </c>
      <c r="L15" s="48">
        <v>14</v>
      </c>
      <c r="M15" s="82">
        <v>21</v>
      </c>
      <c r="N15" s="2">
        <f t="shared" si="0"/>
        <v>109</v>
      </c>
    </row>
    <row r="16" spans="1:14" x14ac:dyDescent="0.2">
      <c r="A16" s="6">
        <v>2006</v>
      </c>
      <c r="B16" s="61">
        <v>28</v>
      </c>
      <c r="C16" s="38">
        <v>25</v>
      </c>
      <c r="D16" s="38">
        <v>23</v>
      </c>
      <c r="E16" s="38">
        <v>3</v>
      </c>
      <c r="F16" s="38" t="s">
        <v>19</v>
      </c>
      <c r="G16" s="38" t="s">
        <v>19</v>
      </c>
      <c r="H16" s="38" t="s">
        <v>19</v>
      </c>
      <c r="I16" s="38" t="s">
        <v>19</v>
      </c>
      <c r="J16" s="38" t="s">
        <v>19</v>
      </c>
      <c r="K16" s="38">
        <v>2</v>
      </c>
      <c r="L16" s="38">
        <v>8</v>
      </c>
      <c r="M16" s="62">
        <v>18</v>
      </c>
      <c r="N16" s="2">
        <f t="shared" si="0"/>
        <v>107</v>
      </c>
    </row>
    <row r="17" spans="1:14" x14ac:dyDescent="0.2">
      <c r="A17" s="6">
        <v>2007</v>
      </c>
      <c r="B17" s="61">
        <v>29</v>
      </c>
      <c r="C17" s="38">
        <v>14</v>
      </c>
      <c r="D17" s="38">
        <v>16</v>
      </c>
      <c r="E17" s="38">
        <v>11</v>
      </c>
      <c r="F17" s="38">
        <v>4</v>
      </c>
      <c r="G17" s="38" t="s">
        <v>19</v>
      </c>
      <c r="H17" s="38" t="s">
        <v>19</v>
      </c>
      <c r="I17" s="38" t="s">
        <v>19</v>
      </c>
      <c r="J17" s="38" t="s">
        <v>19</v>
      </c>
      <c r="K17" s="38">
        <v>8</v>
      </c>
      <c r="L17" s="38">
        <v>21</v>
      </c>
      <c r="M17" s="62">
        <v>22</v>
      </c>
      <c r="N17" s="2">
        <f t="shared" si="0"/>
        <v>125</v>
      </c>
    </row>
    <row r="18" spans="1:14" x14ac:dyDescent="0.2">
      <c r="A18" s="6">
        <v>2008</v>
      </c>
      <c r="B18" s="61">
        <v>19</v>
      </c>
      <c r="C18" s="38">
        <v>24</v>
      </c>
      <c r="D18" s="38">
        <v>25</v>
      </c>
      <c r="E18" s="38">
        <v>10</v>
      </c>
      <c r="F18" s="38" t="s">
        <v>19</v>
      </c>
      <c r="G18" s="38" t="s">
        <v>19</v>
      </c>
      <c r="H18" s="38" t="s">
        <v>19</v>
      </c>
      <c r="I18" s="38" t="s">
        <v>19</v>
      </c>
      <c r="J18" s="38" t="s">
        <v>19</v>
      </c>
      <c r="K18" s="38">
        <v>6</v>
      </c>
      <c r="L18" s="38">
        <v>10</v>
      </c>
      <c r="M18" s="62">
        <v>15</v>
      </c>
      <c r="N18" s="2">
        <f t="shared" si="0"/>
        <v>109</v>
      </c>
    </row>
    <row r="19" spans="1:14" x14ac:dyDescent="0.2">
      <c r="A19" s="6">
        <v>2009</v>
      </c>
      <c r="B19" s="61">
        <v>30</v>
      </c>
      <c r="C19" s="38">
        <v>24</v>
      </c>
      <c r="D19" s="38">
        <v>12</v>
      </c>
      <c r="E19" s="38">
        <v>2</v>
      </c>
      <c r="F19" s="38">
        <v>1</v>
      </c>
      <c r="G19" s="38" t="s">
        <v>19</v>
      </c>
      <c r="H19" s="38" t="s">
        <v>19</v>
      </c>
      <c r="I19" s="38" t="s">
        <v>19</v>
      </c>
      <c r="J19" s="38" t="s">
        <v>19</v>
      </c>
      <c r="K19" s="38">
        <v>4</v>
      </c>
      <c r="L19" s="38">
        <v>8</v>
      </c>
      <c r="M19" s="62">
        <v>23</v>
      </c>
      <c r="N19" s="2">
        <f t="shared" si="0"/>
        <v>104</v>
      </c>
    </row>
    <row r="20" spans="1:14" x14ac:dyDescent="0.2">
      <c r="A20" s="6">
        <v>2010</v>
      </c>
      <c r="B20" s="61">
        <v>31</v>
      </c>
      <c r="C20" s="38">
        <v>25</v>
      </c>
      <c r="D20" s="38">
        <v>22</v>
      </c>
      <c r="E20" s="38">
        <v>10</v>
      </c>
      <c r="F20" s="38" t="s">
        <v>19</v>
      </c>
      <c r="G20" s="38" t="s">
        <v>19</v>
      </c>
      <c r="H20" s="38" t="s">
        <v>19</v>
      </c>
      <c r="I20" s="38" t="s">
        <v>19</v>
      </c>
      <c r="J20" s="38" t="s">
        <v>19</v>
      </c>
      <c r="K20" s="38">
        <v>13</v>
      </c>
      <c r="L20" s="38">
        <v>8</v>
      </c>
      <c r="M20" s="62">
        <v>28</v>
      </c>
      <c r="N20" s="2">
        <f t="shared" si="0"/>
        <v>137</v>
      </c>
    </row>
    <row r="21" spans="1:14" x14ac:dyDescent="0.2">
      <c r="A21" s="6">
        <v>2011</v>
      </c>
      <c r="B21" s="61">
        <v>23</v>
      </c>
      <c r="C21" s="38">
        <v>26</v>
      </c>
      <c r="D21" s="38">
        <v>25</v>
      </c>
      <c r="E21" s="38">
        <v>3</v>
      </c>
      <c r="F21" s="38">
        <v>5</v>
      </c>
      <c r="G21" s="38" t="s">
        <v>19</v>
      </c>
      <c r="H21" s="38" t="s">
        <v>19</v>
      </c>
      <c r="I21" s="38" t="s">
        <v>19</v>
      </c>
      <c r="J21" s="38" t="s">
        <v>19</v>
      </c>
      <c r="K21" s="38">
        <v>9</v>
      </c>
      <c r="L21" s="38">
        <v>18</v>
      </c>
      <c r="M21" s="62">
        <v>11</v>
      </c>
      <c r="N21" s="2">
        <f t="shared" si="0"/>
        <v>120</v>
      </c>
    </row>
    <row r="22" spans="1:14" x14ac:dyDescent="0.2">
      <c r="A22" s="6">
        <v>2012</v>
      </c>
      <c r="B22" s="61">
        <v>22</v>
      </c>
      <c r="C22" s="38">
        <v>23</v>
      </c>
      <c r="D22" s="38">
        <v>19</v>
      </c>
      <c r="E22" s="38">
        <v>10</v>
      </c>
      <c r="F22" s="38">
        <v>1</v>
      </c>
      <c r="G22" s="38" t="s">
        <v>19</v>
      </c>
      <c r="H22" s="38" t="s">
        <v>19</v>
      </c>
      <c r="I22" s="38" t="s">
        <v>19</v>
      </c>
      <c r="J22" s="38" t="s">
        <v>19</v>
      </c>
      <c r="K22" s="38">
        <v>8</v>
      </c>
      <c r="L22" s="38">
        <v>6</v>
      </c>
      <c r="M22" s="62">
        <v>24</v>
      </c>
      <c r="N22" s="2">
        <f t="shared" si="0"/>
        <v>113</v>
      </c>
    </row>
    <row r="23" spans="1:14" x14ac:dyDescent="0.2">
      <c r="A23" s="6">
        <v>2013</v>
      </c>
      <c r="B23" s="61">
        <v>24</v>
      </c>
      <c r="C23" s="38">
        <v>24</v>
      </c>
      <c r="D23" s="38">
        <v>28</v>
      </c>
      <c r="E23" s="38">
        <v>8</v>
      </c>
      <c r="F23" s="38" t="s">
        <v>19</v>
      </c>
      <c r="G23" s="38" t="s">
        <v>19</v>
      </c>
      <c r="H23" s="38" t="s">
        <v>19</v>
      </c>
      <c r="I23" s="38" t="s">
        <v>19</v>
      </c>
      <c r="J23" s="38">
        <v>2</v>
      </c>
      <c r="K23" s="38">
        <v>7</v>
      </c>
      <c r="L23" s="38">
        <v>8</v>
      </c>
      <c r="M23" s="62">
        <v>17</v>
      </c>
      <c r="N23" s="2">
        <f t="shared" si="0"/>
        <v>118</v>
      </c>
    </row>
    <row r="24" spans="1:14" x14ac:dyDescent="0.2">
      <c r="A24" s="6">
        <v>2014</v>
      </c>
      <c r="B24" s="61">
        <v>17</v>
      </c>
      <c r="C24" s="38">
        <v>23</v>
      </c>
      <c r="D24" s="38">
        <v>17</v>
      </c>
      <c r="E24" s="38">
        <v>4</v>
      </c>
      <c r="F24" s="38">
        <v>3</v>
      </c>
      <c r="G24" s="38" t="s">
        <v>19</v>
      </c>
      <c r="H24" s="38" t="s">
        <v>19</v>
      </c>
      <c r="I24" s="38" t="s">
        <v>19</v>
      </c>
      <c r="J24" s="38" t="s">
        <v>19</v>
      </c>
      <c r="K24" s="38">
        <v>2</v>
      </c>
      <c r="L24" s="38">
        <v>2</v>
      </c>
      <c r="M24" s="62">
        <v>14</v>
      </c>
      <c r="N24" s="2">
        <f t="shared" si="0"/>
        <v>82</v>
      </c>
    </row>
    <row r="25" spans="1:14" x14ac:dyDescent="0.2">
      <c r="A25" s="6">
        <v>2015</v>
      </c>
      <c r="B25" s="61">
        <v>20</v>
      </c>
      <c r="C25" s="38">
        <v>23</v>
      </c>
      <c r="D25" s="38">
        <v>20</v>
      </c>
      <c r="E25" s="38">
        <v>12</v>
      </c>
      <c r="F25" s="38" t="s">
        <v>19</v>
      </c>
      <c r="G25" s="38" t="s">
        <v>19</v>
      </c>
      <c r="H25" s="38" t="s">
        <v>19</v>
      </c>
      <c r="I25" s="38" t="s">
        <v>19</v>
      </c>
      <c r="J25" s="38" t="s">
        <v>19</v>
      </c>
      <c r="K25" s="38">
        <v>4</v>
      </c>
      <c r="L25" s="38">
        <v>13</v>
      </c>
      <c r="M25" s="62">
        <v>12</v>
      </c>
      <c r="N25" s="2">
        <f t="shared" si="0"/>
        <v>104</v>
      </c>
    </row>
    <row r="26" spans="1:14" x14ac:dyDescent="0.2">
      <c r="A26" s="6">
        <v>2016</v>
      </c>
      <c r="B26" s="61">
        <v>23</v>
      </c>
      <c r="C26" s="38">
        <v>15</v>
      </c>
      <c r="D26" s="38">
        <v>18</v>
      </c>
      <c r="E26" s="38">
        <v>13</v>
      </c>
      <c r="F26" s="38" t="s">
        <v>19</v>
      </c>
      <c r="G26" s="38" t="s">
        <v>19</v>
      </c>
      <c r="H26" s="38" t="s">
        <v>19</v>
      </c>
      <c r="I26" s="38" t="s">
        <v>19</v>
      </c>
      <c r="J26" s="38" t="s">
        <v>19</v>
      </c>
      <c r="K26" s="38" t="s">
        <v>19</v>
      </c>
      <c r="L26" s="38">
        <v>15</v>
      </c>
      <c r="M26" s="62">
        <v>26</v>
      </c>
      <c r="N26" s="2">
        <f t="shared" si="0"/>
        <v>110</v>
      </c>
    </row>
    <row r="27" spans="1:14" x14ac:dyDescent="0.2">
      <c r="A27" s="6">
        <v>2017</v>
      </c>
      <c r="B27" s="61">
        <v>31</v>
      </c>
      <c r="C27" s="38">
        <v>21</v>
      </c>
      <c r="D27" s="38">
        <v>15</v>
      </c>
      <c r="E27" s="38">
        <v>7</v>
      </c>
      <c r="F27" s="38">
        <v>1</v>
      </c>
      <c r="G27" s="38" t="s">
        <v>19</v>
      </c>
      <c r="H27" s="38" t="s">
        <v>19</v>
      </c>
      <c r="I27" s="38" t="s">
        <v>19</v>
      </c>
      <c r="J27" s="38" t="s">
        <v>19</v>
      </c>
      <c r="K27" s="38" t="s">
        <v>19</v>
      </c>
      <c r="L27" s="38">
        <v>8</v>
      </c>
      <c r="M27" s="62">
        <v>23</v>
      </c>
      <c r="N27" s="2">
        <f t="shared" si="0"/>
        <v>106</v>
      </c>
    </row>
    <row r="28" spans="1:14" x14ac:dyDescent="0.2">
      <c r="A28" s="6">
        <v>2018</v>
      </c>
      <c r="B28" s="61">
        <v>16</v>
      </c>
      <c r="C28" s="38">
        <v>26</v>
      </c>
      <c r="D28" s="38">
        <v>24</v>
      </c>
      <c r="E28" s="38">
        <v>3</v>
      </c>
      <c r="F28" s="38" t="s">
        <v>19</v>
      </c>
      <c r="G28" s="38" t="s">
        <v>19</v>
      </c>
      <c r="H28" s="38" t="s">
        <v>19</v>
      </c>
      <c r="I28" s="38" t="s">
        <v>19</v>
      </c>
      <c r="J28" s="38">
        <v>2</v>
      </c>
      <c r="K28" s="38">
        <v>4</v>
      </c>
      <c r="L28" s="38">
        <v>9</v>
      </c>
      <c r="M28" s="62">
        <v>20</v>
      </c>
      <c r="N28" s="2">
        <f t="shared" si="0"/>
        <v>104</v>
      </c>
    </row>
    <row r="29" spans="1:14" x14ac:dyDescent="0.2">
      <c r="A29" s="6">
        <v>2019</v>
      </c>
      <c r="B29" s="61">
        <v>28</v>
      </c>
      <c r="C29" s="38">
        <v>23</v>
      </c>
      <c r="D29" s="38">
        <v>11</v>
      </c>
      <c r="E29" s="38">
        <v>8</v>
      </c>
      <c r="F29" s="38">
        <v>3</v>
      </c>
      <c r="G29" s="38" t="s">
        <v>19</v>
      </c>
      <c r="H29" s="38" t="s">
        <v>19</v>
      </c>
      <c r="I29" s="38" t="s">
        <v>19</v>
      </c>
      <c r="J29" s="38">
        <v>1</v>
      </c>
      <c r="K29" s="38">
        <v>6</v>
      </c>
      <c r="L29" s="38">
        <v>3</v>
      </c>
      <c r="M29" s="38">
        <v>18</v>
      </c>
      <c r="N29" s="2">
        <f t="shared" si="0"/>
        <v>101</v>
      </c>
    </row>
    <row r="30" spans="1:14" x14ac:dyDescent="0.2">
      <c r="A30" s="6">
        <v>2020</v>
      </c>
      <c r="B30" s="61">
        <v>23</v>
      </c>
      <c r="C30" s="38">
        <v>13</v>
      </c>
      <c r="D30" s="38">
        <v>21</v>
      </c>
      <c r="E30" s="38">
        <v>17</v>
      </c>
      <c r="F30" s="38">
        <v>2</v>
      </c>
      <c r="G30" s="38" t="s">
        <v>19</v>
      </c>
      <c r="H30" s="38" t="s">
        <v>19</v>
      </c>
      <c r="I30" s="38" t="s">
        <v>19</v>
      </c>
      <c r="J30" s="38" t="s">
        <v>19</v>
      </c>
      <c r="K30" s="38">
        <v>1</v>
      </c>
      <c r="L30" s="38">
        <v>10</v>
      </c>
      <c r="M30" s="38">
        <v>11</v>
      </c>
      <c r="N30" s="2">
        <f t="shared" si="0"/>
        <v>98</v>
      </c>
    </row>
    <row r="31" spans="1:14" x14ac:dyDescent="0.2">
      <c r="A31" s="6">
        <v>2021</v>
      </c>
      <c r="B31" s="61">
        <v>28</v>
      </c>
      <c r="C31" s="38">
        <v>24</v>
      </c>
      <c r="D31" s="38">
        <v>23</v>
      </c>
      <c r="E31" s="38">
        <v>12</v>
      </c>
      <c r="F31" s="38">
        <v>2</v>
      </c>
      <c r="G31" s="38" t="s">
        <v>19</v>
      </c>
      <c r="H31" s="38" t="s">
        <v>19</v>
      </c>
      <c r="I31" s="38" t="s">
        <v>19</v>
      </c>
      <c r="J31" s="38" t="s">
        <v>19</v>
      </c>
      <c r="K31" s="38">
        <v>8</v>
      </c>
      <c r="L31" s="38">
        <v>12</v>
      </c>
      <c r="M31" s="38">
        <v>26</v>
      </c>
      <c r="N31" s="2">
        <f t="shared" si="0"/>
        <v>135</v>
      </c>
    </row>
    <row r="32" spans="1:14" x14ac:dyDescent="0.2">
      <c r="A32" s="6">
        <v>2022</v>
      </c>
      <c r="B32" s="61">
        <v>22</v>
      </c>
      <c r="C32" s="38">
        <v>12</v>
      </c>
      <c r="D32" s="38">
        <v>26</v>
      </c>
      <c r="E32" s="38">
        <v>13</v>
      </c>
      <c r="F32" s="38" t="s">
        <v>19</v>
      </c>
      <c r="G32" s="38" t="s">
        <v>19</v>
      </c>
      <c r="H32" s="38" t="s">
        <v>19</v>
      </c>
      <c r="I32" s="38" t="s">
        <v>19</v>
      </c>
      <c r="J32" s="38">
        <v>1</v>
      </c>
      <c r="K32" s="38">
        <v>1</v>
      </c>
      <c r="L32" s="38">
        <v>14</v>
      </c>
      <c r="M32" s="38">
        <v>19</v>
      </c>
      <c r="N32" s="2">
        <f t="shared" si="0"/>
        <v>108</v>
      </c>
    </row>
    <row r="33" spans="1:14" x14ac:dyDescent="0.2">
      <c r="A33" s="6">
        <v>2023</v>
      </c>
      <c r="B33" s="61">
        <v>18</v>
      </c>
      <c r="C33" s="38">
        <v>19</v>
      </c>
      <c r="D33" s="38">
        <v>17</v>
      </c>
      <c r="E33" s="38">
        <v>7</v>
      </c>
      <c r="F33" s="38" t="s">
        <v>19</v>
      </c>
      <c r="G33" s="38" t="s">
        <v>19</v>
      </c>
      <c r="H33" s="38" t="s">
        <v>19</v>
      </c>
      <c r="I33" s="38" t="s">
        <v>19</v>
      </c>
      <c r="J33" s="38" t="s">
        <v>19</v>
      </c>
      <c r="K33" s="38">
        <v>3</v>
      </c>
      <c r="L33" s="38">
        <v>9</v>
      </c>
      <c r="M33" s="38">
        <v>16</v>
      </c>
      <c r="N33" s="2">
        <f t="shared" si="0"/>
        <v>89</v>
      </c>
    </row>
    <row r="34" spans="1:14" x14ac:dyDescent="0.2">
      <c r="A34" s="6">
        <v>2024</v>
      </c>
      <c r="B34" s="61">
        <v>23</v>
      </c>
      <c r="C34" s="38">
        <v>6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0"/>
        <v>29</v>
      </c>
    </row>
    <row r="35" spans="1:14" ht="13.5" thickBot="1" x14ac:dyDescent="0.25">
      <c r="A35" s="101">
        <v>2025</v>
      </c>
      <c r="B35" s="10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3:N19 N22 N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workbookViewId="0">
      <selection activeCell="D34" sqref="D34"/>
    </sheetView>
  </sheetViews>
  <sheetFormatPr defaultRowHeight="12.75" x14ac:dyDescent="0.2"/>
  <sheetData>
    <row r="1" spans="1:14" ht="13.5" thickBot="1" x14ac:dyDescent="0.25">
      <c r="A1" s="5"/>
      <c r="B1" s="114" t="s">
        <v>20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87" t="s">
        <v>14</v>
      </c>
      <c r="C3" s="46" t="s">
        <v>14</v>
      </c>
      <c r="D3" s="46" t="s">
        <v>14</v>
      </c>
      <c r="E3" s="46" t="s">
        <v>14</v>
      </c>
      <c r="F3" s="46" t="s">
        <v>14</v>
      </c>
      <c r="G3" s="46" t="s">
        <v>14</v>
      </c>
      <c r="H3" s="46" t="s">
        <v>14</v>
      </c>
      <c r="I3" s="46" t="s">
        <v>14</v>
      </c>
      <c r="J3" s="46" t="s">
        <v>14</v>
      </c>
      <c r="K3" s="46" t="s">
        <v>14</v>
      </c>
      <c r="L3" s="46" t="s">
        <v>14</v>
      </c>
      <c r="M3" s="80" t="s">
        <v>14</v>
      </c>
      <c r="N3" s="14">
        <f>SUM(B3:M3)</f>
        <v>0</v>
      </c>
    </row>
    <row r="4" spans="1:14" x14ac:dyDescent="0.2">
      <c r="A4" s="6">
        <v>1994</v>
      </c>
      <c r="B4" s="88" t="s">
        <v>14</v>
      </c>
      <c r="C4" s="47" t="s">
        <v>14</v>
      </c>
      <c r="D4" s="47" t="s">
        <v>14</v>
      </c>
      <c r="E4" s="47" t="s">
        <v>14</v>
      </c>
      <c r="F4" s="47" t="s">
        <v>14</v>
      </c>
      <c r="G4" s="47" t="s">
        <v>14</v>
      </c>
      <c r="H4" s="47" t="s">
        <v>14</v>
      </c>
      <c r="I4" s="47" t="s">
        <v>14</v>
      </c>
      <c r="J4" s="47" t="s">
        <v>14</v>
      </c>
      <c r="K4" s="47" t="s">
        <v>14</v>
      </c>
      <c r="L4" s="47" t="s">
        <v>14</v>
      </c>
      <c r="M4" s="86" t="s">
        <v>14</v>
      </c>
      <c r="N4" s="2">
        <f t="shared" ref="N4:N34" si="0">SUM(B4:M4)</f>
        <v>0</v>
      </c>
    </row>
    <row r="5" spans="1:14" x14ac:dyDescent="0.2">
      <c r="A5" s="6">
        <v>1995</v>
      </c>
      <c r="B5" s="88" t="s">
        <v>14</v>
      </c>
      <c r="C5" s="47" t="s">
        <v>14</v>
      </c>
      <c r="D5" s="47" t="s">
        <v>14</v>
      </c>
      <c r="E5" s="47" t="s">
        <v>14</v>
      </c>
      <c r="F5" s="47" t="s">
        <v>14</v>
      </c>
      <c r="G5" s="47" t="s">
        <v>14</v>
      </c>
      <c r="H5" s="47" t="s">
        <v>14</v>
      </c>
      <c r="I5" s="47" t="s">
        <v>14</v>
      </c>
      <c r="J5" s="47" t="s">
        <v>14</v>
      </c>
      <c r="K5" s="47" t="s">
        <v>14</v>
      </c>
      <c r="L5" s="47" t="s">
        <v>14</v>
      </c>
      <c r="M5" s="86" t="s">
        <v>14</v>
      </c>
      <c r="N5" s="2">
        <f t="shared" si="0"/>
        <v>0</v>
      </c>
    </row>
    <row r="6" spans="1:14" x14ac:dyDescent="0.2">
      <c r="A6" s="6">
        <v>1996</v>
      </c>
      <c r="B6" s="88" t="s">
        <v>14</v>
      </c>
      <c r="C6" s="47" t="s">
        <v>14</v>
      </c>
      <c r="D6" s="48">
        <v>8</v>
      </c>
      <c r="E6" s="48">
        <v>1</v>
      </c>
      <c r="F6" s="48" t="s">
        <v>19</v>
      </c>
      <c r="G6" s="48" t="s">
        <v>19</v>
      </c>
      <c r="H6" s="48" t="s">
        <v>19</v>
      </c>
      <c r="I6" s="48" t="s">
        <v>19</v>
      </c>
      <c r="J6" s="48" t="s">
        <v>19</v>
      </c>
      <c r="K6" s="48" t="s">
        <v>19</v>
      </c>
      <c r="L6" s="48">
        <v>3</v>
      </c>
      <c r="M6" s="82">
        <v>17</v>
      </c>
      <c r="N6" s="2">
        <f t="shared" si="0"/>
        <v>29</v>
      </c>
    </row>
    <row r="7" spans="1:14" x14ac:dyDescent="0.2">
      <c r="A7" s="6">
        <v>1997</v>
      </c>
      <c r="B7" s="85">
        <v>22</v>
      </c>
      <c r="C7" s="48">
        <v>6</v>
      </c>
      <c r="D7" s="48" t="s">
        <v>19</v>
      </c>
      <c r="E7" s="48" t="s">
        <v>19</v>
      </c>
      <c r="F7" s="48" t="s">
        <v>19</v>
      </c>
      <c r="G7" s="48" t="s">
        <v>19</v>
      </c>
      <c r="H7" s="48" t="s">
        <v>19</v>
      </c>
      <c r="I7" s="48" t="s">
        <v>19</v>
      </c>
      <c r="J7" s="48" t="s">
        <v>19</v>
      </c>
      <c r="K7" s="48">
        <v>1</v>
      </c>
      <c r="L7" s="48">
        <v>2</v>
      </c>
      <c r="M7" s="82">
        <v>5</v>
      </c>
      <c r="N7" s="2">
        <f t="shared" si="0"/>
        <v>36</v>
      </c>
    </row>
    <row r="8" spans="1:14" x14ac:dyDescent="0.2">
      <c r="A8" s="6">
        <v>1998</v>
      </c>
      <c r="B8" s="85">
        <v>10</v>
      </c>
      <c r="C8" s="48">
        <v>5</v>
      </c>
      <c r="D8" s="48" t="s">
        <v>19</v>
      </c>
      <c r="E8" s="48" t="s">
        <v>19</v>
      </c>
      <c r="F8" s="48" t="s">
        <v>19</v>
      </c>
      <c r="G8" s="48" t="s">
        <v>19</v>
      </c>
      <c r="H8" s="48" t="s">
        <v>19</v>
      </c>
      <c r="I8" s="48" t="s">
        <v>19</v>
      </c>
      <c r="J8" s="48" t="s">
        <v>19</v>
      </c>
      <c r="K8" s="48" t="s">
        <v>19</v>
      </c>
      <c r="L8" s="48">
        <v>9</v>
      </c>
      <c r="M8" s="82">
        <v>17</v>
      </c>
      <c r="N8" s="2">
        <f t="shared" si="0"/>
        <v>41</v>
      </c>
    </row>
    <row r="9" spans="1:14" x14ac:dyDescent="0.2">
      <c r="A9" s="6">
        <v>1999</v>
      </c>
      <c r="B9" s="85">
        <v>10</v>
      </c>
      <c r="C9" s="48">
        <v>10</v>
      </c>
      <c r="D9" s="48" t="s">
        <v>19</v>
      </c>
      <c r="E9" s="48" t="s">
        <v>19</v>
      </c>
      <c r="F9" s="48" t="s">
        <v>19</v>
      </c>
      <c r="G9" s="48" t="s">
        <v>19</v>
      </c>
      <c r="H9" s="48" t="s">
        <v>19</v>
      </c>
      <c r="I9" s="48" t="s">
        <v>19</v>
      </c>
      <c r="J9" s="48" t="s">
        <v>19</v>
      </c>
      <c r="K9" s="48" t="s">
        <v>19</v>
      </c>
      <c r="L9" s="48">
        <v>6</v>
      </c>
      <c r="M9" s="82">
        <v>10</v>
      </c>
      <c r="N9" s="2">
        <f t="shared" si="0"/>
        <v>36</v>
      </c>
    </row>
    <row r="10" spans="1:14" x14ac:dyDescent="0.2">
      <c r="A10" s="6">
        <v>2000</v>
      </c>
      <c r="B10" s="85">
        <v>18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82">
        <v>8</v>
      </c>
      <c r="N10" s="2">
        <f t="shared" si="0"/>
        <v>26</v>
      </c>
    </row>
    <row r="11" spans="1:14" x14ac:dyDescent="0.2">
      <c r="A11" s="6">
        <v>2001</v>
      </c>
      <c r="B11" s="85">
        <v>12</v>
      </c>
      <c r="C11" s="48">
        <v>4</v>
      </c>
      <c r="D11" s="48">
        <v>1</v>
      </c>
      <c r="E11" s="48" t="s">
        <v>19</v>
      </c>
      <c r="F11" s="48" t="s">
        <v>19</v>
      </c>
      <c r="G11" s="48" t="s">
        <v>19</v>
      </c>
      <c r="H11" s="48" t="s">
        <v>19</v>
      </c>
      <c r="I11" s="48" t="s">
        <v>19</v>
      </c>
      <c r="J11" s="48" t="s">
        <v>19</v>
      </c>
      <c r="K11" s="48" t="s">
        <v>19</v>
      </c>
      <c r="L11" s="48">
        <v>4</v>
      </c>
      <c r="M11" s="82">
        <v>20</v>
      </c>
      <c r="N11" s="2">
        <f t="shared" si="0"/>
        <v>41</v>
      </c>
    </row>
    <row r="12" spans="1:14" x14ac:dyDescent="0.2">
      <c r="A12" s="6">
        <v>2002</v>
      </c>
      <c r="B12" s="85">
        <v>17</v>
      </c>
      <c r="C12" s="48">
        <v>1</v>
      </c>
      <c r="D12" s="48" t="s">
        <v>19</v>
      </c>
      <c r="E12" s="48" t="s">
        <v>19</v>
      </c>
      <c r="F12" s="48" t="s">
        <v>19</v>
      </c>
      <c r="G12" s="48" t="s">
        <v>19</v>
      </c>
      <c r="H12" s="48" t="s">
        <v>19</v>
      </c>
      <c r="I12" s="48" t="s">
        <v>19</v>
      </c>
      <c r="J12" s="48" t="s">
        <v>19</v>
      </c>
      <c r="K12" s="48" t="s">
        <v>19</v>
      </c>
      <c r="L12" s="48">
        <v>1</v>
      </c>
      <c r="M12" s="82">
        <v>22</v>
      </c>
      <c r="N12" s="2">
        <f t="shared" si="0"/>
        <v>41</v>
      </c>
    </row>
    <row r="13" spans="1:14" x14ac:dyDescent="0.2">
      <c r="A13" s="6">
        <v>2003</v>
      </c>
      <c r="B13" s="85">
        <v>13</v>
      </c>
      <c r="C13" s="48">
        <v>18</v>
      </c>
      <c r="D13" s="48" t="s">
        <v>19</v>
      </c>
      <c r="E13" s="48" t="s">
        <v>19</v>
      </c>
      <c r="F13" s="48" t="s">
        <v>19</v>
      </c>
      <c r="G13" s="48" t="s">
        <v>19</v>
      </c>
      <c r="H13" s="48" t="s">
        <v>19</v>
      </c>
      <c r="I13" s="48" t="s">
        <v>19</v>
      </c>
      <c r="J13" s="48" t="s">
        <v>19</v>
      </c>
      <c r="K13" s="48" t="s">
        <v>19</v>
      </c>
      <c r="L13" s="48" t="s">
        <v>19</v>
      </c>
      <c r="M13" s="82">
        <v>13</v>
      </c>
      <c r="N13" s="2">
        <f t="shared" si="0"/>
        <v>44</v>
      </c>
    </row>
    <row r="14" spans="1:14" x14ac:dyDescent="0.2">
      <c r="A14" s="6">
        <v>2004</v>
      </c>
      <c r="B14" s="85">
        <v>23</v>
      </c>
      <c r="C14" s="48">
        <v>4</v>
      </c>
      <c r="D14" s="48">
        <v>3</v>
      </c>
      <c r="E14" s="48" t="s">
        <v>19</v>
      </c>
      <c r="F14" s="48" t="s">
        <v>19</v>
      </c>
      <c r="G14" s="48" t="s">
        <v>19</v>
      </c>
      <c r="H14" s="48" t="s">
        <v>19</v>
      </c>
      <c r="I14" s="48" t="s">
        <v>19</v>
      </c>
      <c r="J14" s="48" t="s">
        <v>19</v>
      </c>
      <c r="K14" s="48" t="s">
        <v>19</v>
      </c>
      <c r="L14" s="48">
        <v>2</v>
      </c>
      <c r="M14" s="82">
        <v>11</v>
      </c>
      <c r="N14" s="2">
        <f t="shared" si="0"/>
        <v>43</v>
      </c>
    </row>
    <row r="15" spans="1:14" x14ac:dyDescent="0.2">
      <c r="A15" s="6">
        <v>2005</v>
      </c>
      <c r="B15" s="85">
        <v>11</v>
      </c>
      <c r="C15" s="48">
        <v>14</v>
      </c>
      <c r="D15" s="48">
        <v>7</v>
      </c>
      <c r="E15" s="48" t="s">
        <v>19</v>
      </c>
      <c r="F15" s="48" t="s">
        <v>19</v>
      </c>
      <c r="G15" s="48" t="s">
        <v>19</v>
      </c>
      <c r="H15" s="48" t="s">
        <v>19</v>
      </c>
      <c r="I15" s="48" t="s">
        <v>19</v>
      </c>
      <c r="J15" s="48" t="s">
        <v>19</v>
      </c>
      <c r="K15" s="48" t="s">
        <v>19</v>
      </c>
      <c r="L15" s="48">
        <v>6</v>
      </c>
      <c r="M15" s="82">
        <v>10</v>
      </c>
      <c r="N15" s="2">
        <f t="shared" si="0"/>
        <v>48</v>
      </c>
    </row>
    <row r="16" spans="1:14" x14ac:dyDescent="0.2">
      <c r="A16" s="6">
        <v>2006</v>
      </c>
      <c r="B16" s="61">
        <v>27</v>
      </c>
      <c r="C16" s="38">
        <v>14</v>
      </c>
      <c r="D16" s="38">
        <v>5</v>
      </c>
      <c r="E16" s="38" t="s">
        <v>19</v>
      </c>
      <c r="F16" s="38" t="s">
        <v>19</v>
      </c>
      <c r="G16" s="38" t="s">
        <v>19</v>
      </c>
      <c r="H16" s="38" t="s">
        <v>19</v>
      </c>
      <c r="I16" s="38" t="s">
        <v>19</v>
      </c>
      <c r="J16" s="38" t="s">
        <v>19</v>
      </c>
      <c r="K16" s="38" t="s">
        <v>19</v>
      </c>
      <c r="L16" s="38">
        <v>2</v>
      </c>
      <c r="M16" s="62">
        <v>2</v>
      </c>
      <c r="N16" s="2">
        <f t="shared" si="0"/>
        <v>50</v>
      </c>
    </row>
    <row r="17" spans="1:14" x14ac:dyDescent="0.2">
      <c r="A17" s="6">
        <v>2007</v>
      </c>
      <c r="B17" s="61">
        <v>3</v>
      </c>
      <c r="C17" s="38" t="s">
        <v>19</v>
      </c>
      <c r="D17" s="38" t="s">
        <v>19</v>
      </c>
      <c r="E17" s="38" t="s">
        <v>19</v>
      </c>
      <c r="F17" s="38" t="s">
        <v>19</v>
      </c>
      <c r="G17" s="38" t="s">
        <v>19</v>
      </c>
      <c r="H17" s="38" t="s">
        <v>19</v>
      </c>
      <c r="I17" s="38" t="s">
        <v>19</v>
      </c>
      <c r="J17" s="38" t="s">
        <v>19</v>
      </c>
      <c r="K17" s="38" t="s">
        <v>19</v>
      </c>
      <c r="L17" s="38">
        <v>1</v>
      </c>
      <c r="M17" s="62">
        <v>15</v>
      </c>
      <c r="N17" s="2">
        <f t="shared" si="0"/>
        <v>19</v>
      </c>
    </row>
    <row r="18" spans="1:14" x14ac:dyDescent="0.2">
      <c r="A18" s="6">
        <v>2008</v>
      </c>
      <c r="B18" s="61">
        <v>3</v>
      </c>
      <c r="C18" s="38">
        <v>2</v>
      </c>
      <c r="D18" s="38" t="s">
        <v>19</v>
      </c>
      <c r="E18" s="38" t="s">
        <v>19</v>
      </c>
      <c r="F18" s="38" t="s">
        <v>19</v>
      </c>
      <c r="G18" s="38" t="s">
        <v>19</v>
      </c>
      <c r="H18" s="38" t="s">
        <v>19</v>
      </c>
      <c r="I18" s="38" t="s">
        <v>19</v>
      </c>
      <c r="J18" s="38" t="s">
        <v>19</v>
      </c>
      <c r="K18" s="38" t="s">
        <v>19</v>
      </c>
      <c r="L18" s="38" t="s">
        <v>19</v>
      </c>
      <c r="M18" s="62">
        <v>6</v>
      </c>
      <c r="N18" s="2">
        <f t="shared" si="0"/>
        <v>11</v>
      </c>
    </row>
    <row r="19" spans="1:14" x14ac:dyDescent="0.2">
      <c r="A19" s="6">
        <v>2009</v>
      </c>
      <c r="B19" s="61">
        <v>19</v>
      </c>
      <c r="C19" s="38">
        <v>7</v>
      </c>
      <c r="D19" s="38" t="s">
        <v>19</v>
      </c>
      <c r="E19" s="38" t="s">
        <v>19</v>
      </c>
      <c r="F19" s="38" t="s">
        <v>19</v>
      </c>
      <c r="G19" s="38" t="s">
        <v>19</v>
      </c>
      <c r="H19" s="38" t="s">
        <v>19</v>
      </c>
      <c r="I19" s="38" t="s">
        <v>19</v>
      </c>
      <c r="J19" s="38" t="s">
        <v>19</v>
      </c>
      <c r="K19" s="38" t="s">
        <v>19</v>
      </c>
      <c r="L19" s="38" t="s">
        <v>19</v>
      </c>
      <c r="M19" s="62">
        <v>9</v>
      </c>
      <c r="N19" s="2">
        <f t="shared" si="0"/>
        <v>35</v>
      </c>
    </row>
    <row r="20" spans="1:14" x14ac:dyDescent="0.2">
      <c r="A20" s="6">
        <v>2010</v>
      </c>
      <c r="B20" s="61">
        <v>24</v>
      </c>
      <c r="C20" s="38">
        <v>9</v>
      </c>
      <c r="D20" s="38">
        <v>5</v>
      </c>
      <c r="E20" s="38" t="s">
        <v>19</v>
      </c>
      <c r="F20" s="38" t="s">
        <v>19</v>
      </c>
      <c r="G20" s="38" t="s">
        <v>19</v>
      </c>
      <c r="H20" s="38" t="s">
        <v>19</v>
      </c>
      <c r="I20" s="38" t="s">
        <v>19</v>
      </c>
      <c r="J20" s="38" t="s">
        <v>19</v>
      </c>
      <c r="K20" s="38" t="s">
        <v>19</v>
      </c>
      <c r="L20" s="38">
        <v>1</v>
      </c>
      <c r="M20" s="62">
        <v>20</v>
      </c>
      <c r="N20" s="2">
        <f t="shared" si="0"/>
        <v>59</v>
      </c>
    </row>
    <row r="21" spans="1:14" x14ac:dyDescent="0.2">
      <c r="A21" s="6">
        <v>2011</v>
      </c>
      <c r="B21" s="61">
        <v>12</v>
      </c>
      <c r="C21" s="38">
        <v>9</v>
      </c>
      <c r="D21" s="38" t="s">
        <v>19</v>
      </c>
      <c r="E21" s="38" t="s">
        <v>19</v>
      </c>
      <c r="F21" s="38" t="s">
        <v>19</v>
      </c>
      <c r="G21" s="38" t="s">
        <v>19</v>
      </c>
      <c r="H21" s="38" t="s">
        <v>19</v>
      </c>
      <c r="I21" s="38" t="s">
        <v>19</v>
      </c>
      <c r="J21" s="38" t="s">
        <v>19</v>
      </c>
      <c r="K21" s="38" t="s">
        <v>19</v>
      </c>
      <c r="L21" s="38">
        <v>3</v>
      </c>
      <c r="M21" s="62" t="s">
        <v>19</v>
      </c>
      <c r="N21" s="2">
        <f t="shared" si="0"/>
        <v>24</v>
      </c>
    </row>
    <row r="22" spans="1:14" x14ac:dyDescent="0.2">
      <c r="A22" s="6">
        <v>2012</v>
      </c>
      <c r="B22" s="61">
        <v>9</v>
      </c>
      <c r="C22" s="38">
        <v>14</v>
      </c>
      <c r="D22" s="38" t="s">
        <v>19</v>
      </c>
      <c r="E22" s="38" t="s">
        <v>19</v>
      </c>
      <c r="F22" s="38" t="s">
        <v>19</v>
      </c>
      <c r="G22" s="38" t="s">
        <v>19</v>
      </c>
      <c r="H22" s="38" t="s">
        <v>19</v>
      </c>
      <c r="I22" s="38" t="s">
        <v>19</v>
      </c>
      <c r="J22" s="38" t="s">
        <v>19</v>
      </c>
      <c r="K22" s="38" t="s">
        <v>19</v>
      </c>
      <c r="L22" s="38" t="s">
        <v>19</v>
      </c>
      <c r="M22" s="62">
        <v>11</v>
      </c>
      <c r="N22" s="2">
        <f t="shared" si="0"/>
        <v>34</v>
      </c>
    </row>
    <row r="23" spans="1:14" x14ac:dyDescent="0.2">
      <c r="A23" s="6">
        <v>2013</v>
      </c>
      <c r="B23" s="61">
        <v>17</v>
      </c>
      <c r="C23" s="38">
        <v>6</v>
      </c>
      <c r="D23" s="38">
        <v>10</v>
      </c>
      <c r="E23" s="38" t="s">
        <v>19</v>
      </c>
      <c r="F23" s="38" t="s">
        <v>19</v>
      </c>
      <c r="G23" s="38" t="s">
        <v>19</v>
      </c>
      <c r="H23" s="38" t="s">
        <v>19</v>
      </c>
      <c r="I23" s="38" t="s">
        <v>19</v>
      </c>
      <c r="J23" s="38" t="s">
        <v>19</v>
      </c>
      <c r="K23" s="38" t="s">
        <v>19</v>
      </c>
      <c r="L23" s="38" t="s">
        <v>19</v>
      </c>
      <c r="M23" s="62">
        <v>3</v>
      </c>
      <c r="N23" s="2">
        <f t="shared" si="0"/>
        <v>36</v>
      </c>
    </row>
    <row r="24" spans="1:14" x14ac:dyDescent="0.2">
      <c r="A24" s="6">
        <v>2014</v>
      </c>
      <c r="B24" s="61">
        <v>8</v>
      </c>
      <c r="C24" s="38" t="s">
        <v>19</v>
      </c>
      <c r="D24" s="38" t="s">
        <v>19</v>
      </c>
      <c r="E24" s="38" t="s">
        <v>19</v>
      </c>
      <c r="F24" s="38" t="s">
        <v>19</v>
      </c>
      <c r="G24" s="38" t="s">
        <v>19</v>
      </c>
      <c r="H24" s="38" t="s">
        <v>19</v>
      </c>
      <c r="I24" s="38" t="s">
        <v>19</v>
      </c>
      <c r="J24" s="38" t="s">
        <v>19</v>
      </c>
      <c r="K24" s="38" t="s">
        <v>19</v>
      </c>
      <c r="L24" s="38" t="s">
        <v>19</v>
      </c>
      <c r="M24" s="62">
        <v>8</v>
      </c>
      <c r="N24" s="2">
        <f t="shared" si="0"/>
        <v>16</v>
      </c>
    </row>
    <row r="25" spans="1:14" x14ac:dyDescent="0.2">
      <c r="A25" s="6">
        <v>2015</v>
      </c>
      <c r="B25" s="61">
        <v>2</v>
      </c>
      <c r="C25" s="38">
        <v>3</v>
      </c>
      <c r="D25" s="38" t="s">
        <v>19</v>
      </c>
      <c r="E25" s="38" t="s">
        <v>19</v>
      </c>
      <c r="F25" s="38" t="s">
        <v>19</v>
      </c>
      <c r="G25" s="38" t="s">
        <v>19</v>
      </c>
      <c r="H25" s="38" t="s">
        <v>19</v>
      </c>
      <c r="I25" s="38" t="s">
        <v>19</v>
      </c>
      <c r="J25" s="38" t="s">
        <v>19</v>
      </c>
      <c r="K25" s="38" t="s">
        <v>19</v>
      </c>
      <c r="L25" s="38" t="s">
        <v>19</v>
      </c>
      <c r="M25" s="62">
        <v>1</v>
      </c>
      <c r="N25" s="2">
        <f t="shared" si="0"/>
        <v>6</v>
      </c>
    </row>
    <row r="26" spans="1:14" x14ac:dyDescent="0.2">
      <c r="A26" s="6">
        <v>2016</v>
      </c>
      <c r="B26" s="61">
        <v>14</v>
      </c>
      <c r="C26" s="38" t="s">
        <v>19</v>
      </c>
      <c r="D26" s="38" t="s">
        <v>19</v>
      </c>
      <c r="E26" s="38" t="s">
        <v>19</v>
      </c>
      <c r="F26" s="38" t="s">
        <v>19</v>
      </c>
      <c r="G26" s="38" t="s">
        <v>19</v>
      </c>
      <c r="H26" s="38" t="s">
        <v>19</v>
      </c>
      <c r="I26" s="38" t="s">
        <v>19</v>
      </c>
      <c r="J26" s="38" t="s">
        <v>19</v>
      </c>
      <c r="K26" s="38" t="s">
        <v>19</v>
      </c>
      <c r="L26" s="38">
        <v>2</v>
      </c>
      <c r="M26" s="62">
        <v>11</v>
      </c>
      <c r="N26" s="2">
        <f t="shared" si="0"/>
        <v>27</v>
      </c>
    </row>
    <row r="27" spans="1:14" x14ac:dyDescent="0.2">
      <c r="A27" s="6">
        <v>2017</v>
      </c>
      <c r="B27" s="61">
        <v>24</v>
      </c>
      <c r="C27" s="38">
        <v>4</v>
      </c>
      <c r="D27" s="38" t="s">
        <v>19</v>
      </c>
      <c r="E27" s="38" t="s">
        <v>19</v>
      </c>
      <c r="F27" s="38" t="s">
        <v>19</v>
      </c>
      <c r="G27" s="38" t="s">
        <v>19</v>
      </c>
      <c r="H27" s="38" t="s">
        <v>19</v>
      </c>
      <c r="I27" s="38" t="s">
        <v>19</v>
      </c>
      <c r="J27" s="38" t="s">
        <v>19</v>
      </c>
      <c r="K27" s="38" t="s">
        <v>19</v>
      </c>
      <c r="L27" s="38" t="s">
        <v>19</v>
      </c>
      <c r="M27" s="62">
        <v>3</v>
      </c>
      <c r="N27" s="2">
        <f t="shared" si="0"/>
        <v>31</v>
      </c>
    </row>
    <row r="28" spans="1:14" x14ac:dyDescent="0.2">
      <c r="A28" s="6">
        <v>2018</v>
      </c>
      <c r="B28" s="61">
        <v>3</v>
      </c>
      <c r="C28" s="38">
        <v>9</v>
      </c>
      <c r="D28" s="38">
        <v>6</v>
      </c>
      <c r="E28" s="38" t="s">
        <v>19</v>
      </c>
      <c r="F28" s="38" t="s">
        <v>19</v>
      </c>
      <c r="G28" s="38" t="s">
        <v>19</v>
      </c>
      <c r="H28" s="38" t="s">
        <v>19</v>
      </c>
      <c r="I28" s="38" t="s">
        <v>19</v>
      </c>
      <c r="J28" s="38" t="s">
        <v>19</v>
      </c>
      <c r="K28" s="38" t="s">
        <v>19</v>
      </c>
      <c r="L28" s="38">
        <v>2</v>
      </c>
      <c r="M28" s="62">
        <v>4</v>
      </c>
      <c r="N28" s="2">
        <f t="shared" si="0"/>
        <v>24</v>
      </c>
    </row>
    <row r="29" spans="1:14" x14ac:dyDescent="0.2">
      <c r="A29" s="6">
        <v>2019</v>
      </c>
      <c r="B29" s="61">
        <v>11</v>
      </c>
      <c r="C29" s="38" t="s">
        <v>19</v>
      </c>
      <c r="D29" s="38" t="s">
        <v>19</v>
      </c>
      <c r="E29" s="38" t="s">
        <v>19</v>
      </c>
      <c r="F29" s="38" t="s">
        <v>19</v>
      </c>
      <c r="G29" s="38" t="s">
        <v>19</v>
      </c>
      <c r="H29" s="38" t="s">
        <v>19</v>
      </c>
      <c r="I29" s="38" t="s">
        <v>19</v>
      </c>
      <c r="J29" s="38" t="s">
        <v>19</v>
      </c>
      <c r="K29" s="38" t="s">
        <v>19</v>
      </c>
      <c r="L29" s="38" t="s">
        <v>19</v>
      </c>
      <c r="M29" s="38">
        <v>3</v>
      </c>
      <c r="N29" s="2">
        <f t="shared" si="0"/>
        <v>14</v>
      </c>
    </row>
    <row r="30" spans="1:14" x14ac:dyDescent="0.2">
      <c r="A30" s="6">
        <v>2020</v>
      </c>
      <c r="B30" s="61">
        <v>5</v>
      </c>
      <c r="C30" s="38" t="s">
        <v>19</v>
      </c>
      <c r="D30" s="38" t="s">
        <v>19</v>
      </c>
      <c r="E30" s="38" t="s">
        <v>19</v>
      </c>
      <c r="F30" s="38" t="s">
        <v>19</v>
      </c>
      <c r="G30" s="38" t="s">
        <v>19</v>
      </c>
      <c r="H30" s="38" t="s">
        <v>19</v>
      </c>
      <c r="I30" s="38" t="s">
        <v>19</v>
      </c>
      <c r="J30" s="38" t="s">
        <v>19</v>
      </c>
      <c r="K30" s="38" t="s">
        <v>19</v>
      </c>
      <c r="L30" s="38" t="s">
        <v>19</v>
      </c>
      <c r="M30" s="38">
        <v>1</v>
      </c>
      <c r="N30" s="2">
        <f t="shared" si="0"/>
        <v>6</v>
      </c>
    </row>
    <row r="31" spans="1:14" x14ac:dyDescent="0.2">
      <c r="A31" s="6">
        <v>2021</v>
      </c>
      <c r="B31" s="61">
        <v>6</v>
      </c>
      <c r="C31" s="38">
        <v>11</v>
      </c>
      <c r="D31" s="38" t="s">
        <v>19</v>
      </c>
      <c r="E31" s="38" t="s">
        <v>19</v>
      </c>
      <c r="F31" s="38" t="s">
        <v>19</v>
      </c>
      <c r="G31" s="38" t="s">
        <v>19</v>
      </c>
      <c r="H31" s="38" t="s">
        <v>19</v>
      </c>
      <c r="I31" s="38" t="s">
        <v>19</v>
      </c>
      <c r="J31" s="38" t="s">
        <v>19</v>
      </c>
      <c r="K31" s="38" t="s">
        <v>19</v>
      </c>
      <c r="L31" s="38" t="s">
        <v>19</v>
      </c>
      <c r="M31" s="38">
        <v>5</v>
      </c>
      <c r="N31" s="2">
        <f t="shared" si="0"/>
        <v>22</v>
      </c>
    </row>
    <row r="32" spans="1:14" x14ac:dyDescent="0.2">
      <c r="A32" s="6">
        <v>2022</v>
      </c>
      <c r="B32" s="61">
        <v>4</v>
      </c>
      <c r="C32" s="38" t="s">
        <v>19</v>
      </c>
      <c r="D32" s="38" t="s">
        <v>19</v>
      </c>
      <c r="E32" s="38" t="s">
        <v>19</v>
      </c>
      <c r="F32" s="38" t="s">
        <v>19</v>
      </c>
      <c r="G32" s="38" t="s">
        <v>19</v>
      </c>
      <c r="H32" s="38" t="s">
        <v>19</v>
      </c>
      <c r="I32" s="38" t="s">
        <v>19</v>
      </c>
      <c r="J32" s="38" t="s">
        <v>19</v>
      </c>
      <c r="K32" s="38" t="s">
        <v>19</v>
      </c>
      <c r="L32" s="38">
        <v>2</v>
      </c>
      <c r="M32" s="38">
        <v>11</v>
      </c>
      <c r="N32" s="2">
        <f t="shared" si="0"/>
        <v>17</v>
      </c>
    </row>
    <row r="33" spans="1:14" x14ac:dyDescent="0.2">
      <c r="A33" s="6">
        <v>2023</v>
      </c>
      <c r="B33" s="61">
        <v>2</v>
      </c>
      <c r="C33" s="38">
        <v>4</v>
      </c>
      <c r="D33" s="38" t="s">
        <v>19</v>
      </c>
      <c r="E33" s="38" t="s">
        <v>19</v>
      </c>
      <c r="F33" s="38" t="s">
        <v>19</v>
      </c>
      <c r="G33" s="38" t="s">
        <v>19</v>
      </c>
      <c r="H33" s="38" t="s">
        <v>19</v>
      </c>
      <c r="I33" s="38" t="s">
        <v>19</v>
      </c>
      <c r="J33" s="38" t="s">
        <v>19</v>
      </c>
      <c r="K33" s="38" t="s">
        <v>19</v>
      </c>
      <c r="L33" s="38">
        <v>3</v>
      </c>
      <c r="M33" s="38">
        <v>6</v>
      </c>
      <c r="N33" s="2">
        <f t="shared" si="0"/>
        <v>15</v>
      </c>
    </row>
    <row r="34" spans="1:14" x14ac:dyDescent="0.2">
      <c r="A34" s="6">
        <v>2024</v>
      </c>
      <c r="B34" s="61">
        <v>9</v>
      </c>
      <c r="C34" s="38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0"/>
        <v>9</v>
      </c>
    </row>
    <row r="35" spans="1:14" ht="13.5" thickBot="1" x14ac:dyDescent="0.25">
      <c r="A35" s="101">
        <v>2025</v>
      </c>
      <c r="B35" s="10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15:N19 N22 N24 N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>
      <selection activeCell="D34" sqref="D34"/>
    </sheetView>
  </sheetViews>
  <sheetFormatPr defaultRowHeight="12.75" x14ac:dyDescent="0.2"/>
  <sheetData>
    <row r="1" spans="1:14" ht="13.5" thickBot="1" x14ac:dyDescent="0.25">
      <c r="A1" s="5"/>
      <c r="B1" s="114" t="s">
        <v>23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87" t="s">
        <v>14</v>
      </c>
      <c r="C3" s="46" t="s">
        <v>14</v>
      </c>
      <c r="D3" s="46" t="s">
        <v>14</v>
      </c>
      <c r="E3" s="46" t="s">
        <v>19</v>
      </c>
      <c r="F3" s="46" t="s">
        <v>19</v>
      </c>
      <c r="G3" s="46" t="s">
        <v>19</v>
      </c>
      <c r="H3" s="46" t="s">
        <v>19</v>
      </c>
      <c r="I3" s="46" t="s">
        <v>19</v>
      </c>
      <c r="J3" s="46" t="s">
        <v>19</v>
      </c>
      <c r="K3" s="46" t="s">
        <v>19</v>
      </c>
      <c r="L3" s="46" t="s">
        <v>19</v>
      </c>
      <c r="M3" s="80" t="s">
        <v>19</v>
      </c>
      <c r="N3" s="14">
        <f>SUM(B3:M3)</f>
        <v>0</v>
      </c>
    </row>
    <row r="4" spans="1:14" x14ac:dyDescent="0.2">
      <c r="A4" s="6">
        <v>1994</v>
      </c>
      <c r="B4" s="84" t="s">
        <v>19</v>
      </c>
      <c r="C4" s="49">
        <v>1</v>
      </c>
      <c r="D4" s="49" t="s">
        <v>19</v>
      </c>
      <c r="E4" s="49" t="s">
        <v>19</v>
      </c>
      <c r="F4" s="49" t="s">
        <v>19</v>
      </c>
      <c r="G4" s="49" t="s">
        <v>19</v>
      </c>
      <c r="H4" s="49" t="s">
        <v>19</v>
      </c>
      <c r="I4" s="49" t="s">
        <v>19</v>
      </c>
      <c r="J4" s="49" t="s">
        <v>19</v>
      </c>
      <c r="K4" s="49" t="s">
        <v>19</v>
      </c>
      <c r="L4" s="49" t="s">
        <v>19</v>
      </c>
      <c r="M4" s="81" t="s">
        <v>19</v>
      </c>
      <c r="N4" s="2">
        <f t="shared" ref="N4:N27" si="0">SUM(B4:M4)</f>
        <v>1</v>
      </c>
    </row>
    <row r="5" spans="1:14" x14ac:dyDescent="0.2">
      <c r="A5" s="6">
        <v>1995</v>
      </c>
      <c r="B5" s="84" t="s">
        <v>19</v>
      </c>
      <c r="C5" s="49" t="s">
        <v>19</v>
      </c>
      <c r="D5" s="49" t="s">
        <v>19</v>
      </c>
      <c r="E5" s="49" t="s">
        <v>19</v>
      </c>
      <c r="F5" s="49" t="s">
        <v>19</v>
      </c>
      <c r="G5" s="49" t="s">
        <v>19</v>
      </c>
      <c r="H5" s="49" t="s">
        <v>19</v>
      </c>
      <c r="I5" s="49" t="s">
        <v>19</v>
      </c>
      <c r="J5" s="49" t="s">
        <v>19</v>
      </c>
      <c r="K5" s="49" t="s">
        <v>19</v>
      </c>
      <c r="L5" s="49" t="s">
        <v>19</v>
      </c>
      <c r="M5" s="81">
        <v>2</v>
      </c>
      <c r="N5" s="2">
        <f t="shared" si="0"/>
        <v>2</v>
      </c>
    </row>
    <row r="6" spans="1:14" x14ac:dyDescent="0.2">
      <c r="A6" s="6">
        <v>1996</v>
      </c>
      <c r="B6" s="84">
        <v>3</v>
      </c>
      <c r="C6" s="49" t="s">
        <v>19</v>
      </c>
      <c r="D6" s="48" t="s">
        <v>19</v>
      </c>
      <c r="E6" s="48" t="s">
        <v>19</v>
      </c>
      <c r="F6" s="48" t="s">
        <v>19</v>
      </c>
      <c r="G6" s="48" t="s">
        <v>19</v>
      </c>
      <c r="H6" s="48" t="s">
        <v>19</v>
      </c>
      <c r="I6" s="48" t="s">
        <v>19</v>
      </c>
      <c r="J6" s="48" t="s">
        <v>19</v>
      </c>
      <c r="K6" s="48" t="s">
        <v>19</v>
      </c>
      <c r="L6" s="48" t="s">
        <v>19</v>
      </c>
      <c r="M6" s="82">
        <v>7</v>
      </c>
      <c r="N6" s="2">
        <f t="shared" si="0"/>
        <v>10</v>
      </c>
    </row>
    <row r="7" spans="1:14" x14ac:dyDescent="0.2">
      <c r="A7" s="6">
        <v>1997</v>
      </c>
      <c r="B7" s="85">
        <v>1</v>
      </c>
      <c r="C7" s="48" t="s">
        <v>19</v>
      </c>
      <c r="D7" s="48" t="s">
        <v>19</v>
      </c>
      <c r="E7" s="48" t="s">
        <v>19</v>
      </c>
      <c r="F7" s="48" t="s">
        <v>19</v>
      </c>
      <c r="G7" s="48" t="s">
        <v>19</v>
      </c>
      <c r="H7" s="48" t="s">
        <v>19</v>
      </c>
      <c r="I7" s="48" t="s">
        <v>19</v>
      </c>
      <c r="J7" s="48" t="s">
        <v>19</v>
      </c>
      <c r="K7" s="48" t="s">
        <v>19</v>
      </c>
      <c r="L7" s="48" t="s">
        <v>19</v>
      </c>
      <c r="M7" s="82">
        <v>1</v>
      </c>
      <c r="N7" s="2">
        <f t="shared" si="0"/>
        <v>2</v>
      </c>
    </row>
    <row r="8" spans="1:14" x14ac:dyDescent="0.2">
      <c r="A8" s="6">
        <v>1998</v>
      </c>
      <c r="B8" s="85" t="s">
        <v>19</v>
      </c>
      <c r="C8" s="48" t="s">
        <v>19</v>
      </c>
      <c r="D8" s="48" t="s">
        <v>19</v>
      </c>
      <c r="E8" s="48" t="s">
        <v>19</v>
      </c>
      <c r="F8" s="48" t="s">
        <v>19</v>
      </c>
      <c r="G8" s="48" t="s">
        <v>19</v>
      </c>
      <c r="H8" s="48" t="s">
        <v>19</v>
      </c>
      <c r="I8" s="48" t="s">
        <v>19</v>
      </c>
      <c r="J8" s="48" t="s">
        <v>19</v>
      </c>
      <c r="K8" s="48" t="s">
        <v>19</v>
      </c>
      <c r="L8" s="48" t="s">
        <v>19</v>
      </c>
      <c r="M8" s="82">
        <v>1</v>
      </c>
      <c r="N8" s="2">
        <f t="shared" si="0"/>
        <v>1</v>
      </c>
    </row>
    <row r="9" spans="1:14" x14ac:dyDescent="0.2">
      <c r="A9" s="6">
        <v>1999</v>
      </c>
      <c r="B9" s="85" t="s">
        <v>19</v>
      </c>
      <c r="C9" s="48" t="s">
        <v>19</v>
      </c>
      <c r="D9" s="48" t="s">
        <v>19</v>
      </c>
      <c r="E9" s="48" t="s">
        <v>19</v>
      </c>
      <c r="F9" s="48" t="s">
        <v>19</v>
      </c>
      <c r="G9" s="48" t="s">
        <v>19</v>
      </c>
      <c r="H9" s="48" t="s">
        <v>19</v>
      </c>
      <c r="I9" s="48" t="s">
        <v>19</v>
      </c>
      <c r="J9" s="48" t="s">
        <v>19</v>
      </c>
      <c r="K9" s="48" t="s">
        <v>19</v>
      </c>
      <c r="L9" s="48" t="s">
        <v>19</v>
      </c>
      <c r="M9" s="82">
        <v>1</v>
      </c>
      <c r="N9" s="2">
        <f t="shared" si="0"/>
        <v>1</v>
      </c>
    </row>
    <row r="10" spans="1:14" x14ac:dyDescent="0.2">
      <c r="A10" s="6">
        <v>2000</v>
      </c>
      <c r="B10" s="85">
        <v>1</v>
      </c>
      <c r="C10" s="48" t="s">
        <v>19</v>
      </c>
      <c r="D10" s="48" t="s">
        <v>19</v>
      </c>
      <c r="E10" s="48" t="s">
        <v>19</v>
      </c>
      <c r="F10" s="48" t="s">
        <v>19</v>
      </c>
      <c r="G10" s="48" t="s">
        <v>19</v>
      </c>
      <c r="H10" s="48" t="s">
        <v>19</v>
      </c>
      <c r="I10" s="48" t="s">
        <v>19</v>
      </c>
      <c r="J10" s="48" t="s">
        <v>19</v>
      </c>
      <c r="K10" s="48" t="s">
        <v>19</v>
      </c>
      <c r="L10" s="48" t="s">
        <v>19</v>
      </c>
      <c r="M10" s="82" t="s">
        <v>19</v>
      </c>
      <c r="N10" s="2">
        <f t="shared" si="0"/>
        <v>1</v>
      </c>
    </row>
    <row r="11" spans="1:14" x14ac:dyDescent="0.2">
      <c r="A11" s="6">
        <v>2001</v>
      </c>
      <c r="B11" s="85" t="s">
        <v>19</v>
      </c>
      <c r="C11" s="48" t="s">
        <v>19</v>
      </c>
      <c r="D11" s="48" t="s">
        <v>19</v>
      </c>
      <c r="E11" s="48" t="s">
        <v>19</v>
      </c>
      <c r="F11" s="48" t="s">
        <v>19</v>
      </c>
      <c r="G11" s="48" t="s">
        <v>19</v>
      </c>
      <c r="H11" s="48" t="s">
        <v>19</v>
      </c>
      <c r="I11" s="48" t="s">
        <v>19</v>
      </c>
      <c r="J11" s="48" t="s">
        <v>19</v>
      </c>
      <c r="K11" s="48" t="s">
        <v>19</v>
      </c>
      <c r="L11" s="48" t="s">
        <v>19</v>
      </c>
      <c r="M11" s="82">
        <v>1</v>
      </c>
      <c r="N11" s="2">
        <f t="shared" si="0"/>
        <v>1</v>
      </c>
    </row>
    <row r="12" spans="1:14" x14ac:dyDescent="0.2">
      <c r="A12" s="6">
        <v>2002</v>
      </c>
      <c r="B12" s="85">
        <v>4</v>
      </c>
      <c r="C12" s="48" t="s">
        <v>19</v>
      </c>
      <c r="D12" s="48" t="s">
        <v>19</v>
      </c>
      <c r="E12" s="48" t="s">
        <v>19</v>
      </c>
      <c r="F12" s="48" t="s">
        <v>19</v>
      </c>
      <c r="G12" s="48" t="s">
        <v>19</v>
      </c>
      <c r="H12" s="48" t="s">
        <v>19</v>
      </c>
      <c r="I12" s="48" t="s">
        <v>19</v>
      </c>
      <c r="J12" s="48" t="s">
        <v>19</v>
      </c>
      <c r="K12" s="48" t="s">
        <v>19</v>
      </c>
      <c r="L12" s="48" t="s">
        <v>19</v>
      </c>
      <c r="M12" s="82" t="s">
        <v>19</v>
      </c>
      <c r="N12" s="2">
        <f t="shared" si="0"/>
        <v>4</v>
      </c>
    </row>
    <row r="13" spans="1:14" x14ac:dyDescent="0.2">
      <c r="A13" s="6">
        <v>2003</v>
      </c>
      <c r="B13" s="85">
        <v>1</v>
      </c>
      <c r="C13" s="48" t="s">
        <v>19</v>
      </c>
      <c r="D13" s="48" t="s">
        <v>19</v>
      </c>
      <c r="E13" s="48" t="s">
        <v>19</v>
      </c>
      <c r="F13" s="48" t="s">
        <v>19</v>
      </c>
      <c r="G13" s="48" t="s">
        <v>19</v>
      </c>
      <c r="H13" s="48" t="s">
        <v>19</v>
      </c>
      <c r="I13" s="48" t="s">
        <v>19</v>
      </c>
      <c r="J13" s="48" t="s">
        <v>19</v>
      </c>
      <c r="K13" s="48" t="s">
        <v>19</v>
      </c>
      <c r="L13" s="48" t="s">
        <v>19</v>
      </c>
      <c r="M13" s="82" t="s">
        <v>19</v>
      </c>
      <c r="N13" s="2">
        <f t="shared" si="0"/>
        <v>1</v>
      </c>
    </row>
    <row r="14" spans="1:14" x14ac:dyDescent="0.2">
      <c r="A14" s="6">
        <v>2004</v>
      </c>
      <c r="B14" s="85">
        <v>4</v>
      </c>
      <c r="C14" s="48" t="s">
        <v>19</v>
      </c>
      <c r="D14" s="48" t="s">
        <v>19</v>
      </c>
      <c r="E14" s="48" t="s">
        <v>19</v>
      </c>
      <c r="F14" s="48" t="s">
        <v>19</v>
      </c>
      <c r="G14" s="48" t="s">
        <v>19</v>
      </c>
      <c r="H14" s="48" t="s">
        <v>19</v>
      </c>
      <c r="I14" s="48" t="s">
        <v>19</v>
      </c>
      <c r="J14" s="48" t="s">
        <v>19</v>
      </c>
      <c r="K14" s="48" t="s">
        <v>19</v>
      </c>
      <c r="L14" s="48" t="s">
        <v>19</v>
      </c>
      <c r="M14" s="82" t="s">
        <v>19</v>
      </c>
      <c r="N14" s="2">
        <f t="shared" si="0"/>
        <v>4</v>
      </c>
    </row>
    <row r="15" spans="1:14" x14ac:dyDescent="0.2">
      <c r="A15" s="6">
        <v>2005</v>
      </c>
      <c r="B15" s="85" t="s">
        <v>19</v>
      </c>
      <c r="C15" s="48" t="s">
        <v>19</v>
      </c>
      <c r="D15" s="48" t="s">
        <v>19</v>
      </c>
      <c r="E15" s="48" t="s">
        <v>19</v>
      </c>
      <c r="F15" s="48" t="s">
        <v>19</v>
      </c>
      <c r="G15" s="48" t="s">
        <v>19</v>
      </c>
      <c r="H15" s="48" t="s">
        <v>19</v>
      </c>
      <c r="I15" s="48" t="s">
        <v>19</v>
      </c>
      <c r="J15" s="48" t="s">
        <v>19</v>
      </c>
      <c r="K15" s="48" t="s">
        <v>19</v>
      </c>
      <c r="L15" s="48" t="s">
        <v>19</v>
      </c>
      <c r="M15" s="82" t="s">
        <v>19</v>
      </c>
      <c r="N15" s="2">
        <f t="shared" si="0"/>
        <v>0</v>
      </c>
    </row>
    <row r="16" spans="1:14" x14ac:dyDescent="0.2">
      <c r="A16" s="6">
        <v>2006</v>
      </c>
      <c r="B16" s="61">
        <v>2</v>
      </c>
      <c r="C16" s="38" t="s">
        <v>19</v>
      </c>
      <c r="D16" s="38" t="s">
        <v>19</v>
      </c>
      <c r="E16" s="38" t="s">
        <v>19</v>
      </c>
      <c r="F16" s="38" t="s">
        <v>19</v>
      </c>
      <c r="G16" s="38" t="s">
        <v>19</v>
      </c>
      <c r="H16" s="38" t="s">
        <v>19</v>
      </c>
      <c r="I16" s="38" t="s">
        <v>19</v>
      </c>
      <c r="J16" s="38" t="s">
        <v>19</v>
      </c>
      <c r="K16" s="38" t="s">
        <v>19</v>
      </c>
      <c r="L16" s="38" t="s">
        <v>19</v>
      </c>
      <c r="M16" s="62" t="s">
        <v>19</v>
      </c>
      <c r="N16" s="2">
        <f t="shared" si="0"/>
        <v>2</v>
      </c>
    </row>
    <row r="17" spans="1:14" x14ac:dyDescent="0.2">
      <c r="A17" s="6">
        <v>2007</v>
      </c>
      <c r="B17" s="61" t="s">
        <v>19</v>
      </c>
      <c r="C17" s="38" t="s">
        <v>19</v>
      </c>
      <c r="D17" s="38" t="s">
        <v>19</v>
      </c>
      <c r="E17" s="38" t="s">
        <v>19</v>
      </c>
      <c r="F17" s="38" t="s">
        <v>19</v>
      </c>
      <c r="G17" s="38" t="s">
        <v>19</v>
      </c>
      <c r="H17" s="38" t="s">
        <v>19</v>
      </c>
      <c r="I17" s="38" t="s">
        <v>19</v>
      </c>
      <c r="J17" s="38" t="s">
        <v>19</v>
      </c>
      <c r="K17" s="38" t="s">
        <v>19</v>
      </c>
      <c r="L17" s="38" t="s">
        <v>19</v>
      </c>
      <c r="M17" s="62" t="s">
        <v>19</v>
      </c>
      <c r="N17" s="2">
        <f t="shared" si="0"/>
        <v>0</v>
      </c>
    </row>
    <row r="18" spans="1:14" x14ac:dyDescent="0.2">
      <c r="A18" s="6">
        <v>2008</v>
      </c>
      <c r="B18" s="61" t="s">
        <v>19</v>
      </c>
      <c r="C18" s="38" t="s">
        <v>19</v>
      </c>
      <c r="D18" s="38" t="s">
        <v>19</v>
      </c>
      <c r="E18" s="38" t="s">
        <v>19</v>
      </c>
      <c r="F18" s="38" t="s">
        <v>19</v>
      </c>
      <c r="G18" s="38" t="s">
        <v>19</v>
      </c>
      <c r="H18" s="38" t="s">
        <v>19</v>
      </c>
      <c r="I18" s="38" t="s">
        <v>19</v>
      </c>
      <c r="J18" s="38" t="s">
        <v>19</v>
      </c>
      <c r="K18" s="38" t="s">
        <v>19</v>
      </c>
      <c r="L18" s="38" t="s">
        <v>19</v>
      </c>
      <c r="M18" s="62" t="s">
        <v>19</v>
      </c>
      <c r="N18" s="2">
        <f t="shared" si="0"/>
        <v>0</v>
      </c>
    </row>
    <row r="19" spans="1:14" x14ac:dyDescent="0.2">
      <c r="A19" s="6">
        <v>2009</v>
      </c>
      <c r="B19" s="61" t="s">
        <v>19</v>
      </c>
      <c r="C19" s="38" t="s">
        <v>19</v>
      </c>
      <c r="D19" s="38" t="s">
        <v>19</v>
      </c>
      <c r="E19" s="38" t="s">
        <v>19</v>
      </c>
      <c r="F19" s="38" t="s">
        <v>19</v>
      </c>
      <c r="G19" s="38" t="s">
        <v>19</v>
      </c>
      <c r="H19" s="38" t="s">
        <v>19</v>
      </c>
      <c r="I19" s="38" t="s">
        <v>19</v>
      </c>
      <c r="J19" s="38" t="s">
        <v>19</v>
      </c>
      <c r="K19" s="38" t="s">
        <v>19</v>
      </c>
      <c r="L19" s="38" t="s">
        <v>19</v>
      </c>
      <c r="M19" s="62">
        <v>1</v>
      </c>
      <c r="N19" s="2">
        <f t="shared" si="0"/>
        <v>1</v>
      </c>
    </row>
    <row r="20" spans="1:14" x14ac:dyDescent="0.2">
      <c r="A20" s="6">
        <v>2010</v>
      </c>
      <c r="B20" s="61">
        <v>1</v>
      </c>
      <c r="C20" s="38" t="s">
        <v>19</v>
      </c>
      <c r="D20" s="38" t="s">
        <v>19</v>
      </c>
      <c r="E20" s="38" t="s">
        <v>19</v>
      </c>
      <c r="F20" s="38" t="s">
        <v>19</v>
      </c>
      <c r="G20" s="38" t="s">
        <v>19</v>
      </c>
      <c r="H20" s="38" t="s">
        <v>19</v>
      </c>
      <c r="I20" s="38" t="s">
        <v>19</v>
      </c>
      <c r="J20" s="38" t="s">
        <v>19</v>
      </c>
      <c r="K20" s="38" t="s">
        <v>19</v>
      </c>
      <c r="L20" s="38" t="s">
        <v>19</v>
      </c>
      <c r="M20" s="62" t="s">
        <v>19</v>
      </c>
      <c r="N20" s="2">
        <f t="shared" si="0"/>
        <v>1</v>
      </c>
    </row>
    <row r="21" spans="1:14" x14ac:dyDescent="0.2">
      <c r="A21" s="6">
        <v>2011</v>
      </c>
      <c r="B21" s="61" t="s">
        <v>19</v>
      </c>
      <c r="C21" s="38" t="s">
        <v>19</v>
      </c>
      <c r="D21" s="38" t="s">
        <v>19</v>
      </c>
      <c r="E21" s="38" t="s">
        <v>19</v>
      </c>
      <c r="F21" s="38" t="s">
        <v>19</v>
      </c>
      <c r="G21" s="38" t="s">
        <v>19</v>
      </c>
      <c r="H21" s="38" t="s">
        <v>19</v>
      </c>
      <c r="I21" s="38" t="s">
        <v>19</v>
      </c>
      <c r="J21" s="38" t="s">
        <v>19</v>
      </c>
      <c r="K21" s="38" t="s">
        <v>19</v>
      </c>
      <c r="L21" s="38" t="s">
        <v>19</v>
      </c>
      <c r="M21" s="62" t="s">
        <v>19</v>
      </c>
      <c r="N21" s="2">
        <f t="shared" si="0"/>
        <v>0</v>
      </c>
    </row>
    <row r="22" spans="1:14" x14ac:dyDescent="0.2">
      <c r="A22" s="6">
        <v>2012</v>
      </c>
      <c r="B22" s="61" t="s">
        <v>19</v>
      </c>
      <c r="C22" s="38">
        <v>2</v>
      </c>
      <c r="D22" s="38" t="s">
        <v>19</v>
      </c>
      <c r="E22" s="38" t="s">
        <v>19</v>
      </c>
      <c r="F22" s="38" t="s">
        <v>19</v>
      </c>
      <c r="G22" s="38" t="s">
        <v>19</v>
      </c>
      <c r="H22" s="38" t="s">
        <v>19</v>
      </c>
      <c r="I22" s="38" t="s">
        <v>19</v>
      </c>
      <c r="J22" s="38" t="s">
        <v>19</v>
      </c>
      <c r="K22" s="38" t="s">
        <v>19</v>
      </c>
      <c r="L22" s="38" t="s">
        <v>19</v>
      </c>
      <c r="M22" s="62" t="s">
        <v>19</v>
      </c>
      <c r="N22" s="2">
        <f t="shared" si="0"/>
        <v>2</v>
      </c>
    </row>
    <row r="23" spans="1:14" x14ac:dyDescent="0.2">
      <c r="A23" s="6">
        <v>2013</v>
      </c>
      <c r="B23" s="61" t="s">
        <v>19</v>
      </c>
      <c r="C23" s="38" t="s">
        <v>19</v>
      </c>
      <c r="D23" s="38" t="s">
        <v>19</v>
      </c>
      <c r="E23" s="38" t="s">
        <v>19</v>
      </c>
      <c r="F23" s="38" t="s">
        <v>19</v>
      </c>
      <c r="G23" s="38" t="s">
        <v>19</v>
      </c>
      <c r="H23" s="38" t="s">
        <v>19</v>
      </c>
      <c r="I23" s="38" t="s">
        <v>19</v>
      </c>
      <c r="J23" s="38" t="s">
        <v>19</v>
      </c>
      <c r="K23" s="38" t="s">
        <v>19</v>
      </c>
      <c r="L23" s="38" t="s">
        <v>19</v>
      </c>
      <c r="M23" s="62" t="s">
        <v>19</v>
      </c>
      <c r="N23" s="2">
        <f t="shared" si="0"/>
        <v>0</v>
      </c>
    </row>
    <row r="24" spans="1:14" x14ac:dyDescent="0.2">
      <c r="A24" s="6">
        <v>2014</v>
      </c>
      <c r="B24" s="61" t="s">
        <v>19</v>
      </c>
      <c r="C24" s="38" t="s">
        <v>19</v>
      </c>
      <c r="D24" s="38" t="s">
        <v>19</v>
      </c>
      <c r="E24" s="38" t="s">
        <v>19</v>
      </c>
      <c r="F24" s="38" t="s">
        <v>19</v>
      </c>
      <c r="G24" s="38" t="s">
        <v>19</v>
      </c>
      <c r="H24" s="38" t="s">
        <v>19</v>
      </c>
      <c r="I24" s="38" t="s">
        <v>19</v>
      </c>
      <c r="J24" s="38" t="s">
        <v>19</v>
      </c>
      <c r="K24" s="38" t="s">
        <v>19</v>
      </c>
      <c r="L24" s="38" t="s">
        <v>19</v>
      </c>
      <c r="M24" s="62" t="s">
        <v>19</v>
      </c>
      <c r="N24" s="2">
        <f t="shared" si="0"/>
        <v>0</v>
      </c>
    </row>
    <row r="25" spans="1:14" x14ac:dyDescent="0.2">
      <c r="A25" s="6">
        <v>2015</v>
      </c>
      <c r="B25" s="61" t="s">
        <v>19</v>
      </c>
      <c r="C25" s="38" t="s">
        <v>19</v>
      </c>
      <c r="D25" s="38" t="s">
        <v>19</v>
      </c>
      <c r="E25" s="38" t="s">
        <v>19</v>
      </c>
      <c r="F25" s="38" t="s">
        <v>19</v>
      </c>
      <c r="G25" s="38" t="s">
        <v>19</v>
      </c>
      <c r="H25" s="38" t="s">
        <v>19</v>
      </c>
      <c r="I25" s="38" t="s">
        <v>19</v>
      </c>
      <c r="J25" s="38" t="s">
        <v>19</v>
      </c>
      <c r="K25" s="38" t="s">
        <v>19</v>
      </c>
      <c r="L25" s="38" t="s">
        <v>19</v>
      </c>
      <c r="M25" s="62" t="s">
        <v>19</v>
      </c>
      <c r="N25" s="2">
        <f t="shared" si="0"/>
        <v>0</v>
      </c>
    </row>
    <row r="26" spans="1:14" x14ac:dyDescent="0.2">
      <c r="A26" s="6">
        <v>2016</v>
      </c>
      <c r="B26" s="61" t="s">
        <v>19</v>
      </c>
      <c r="C26" s="38" t="s">
        <v>19</v>
      </c>
      <c r="D26" s="38" t="s">
        <v>19</v>
      </c>
      <c r="E26" s="38" t="s">
        <v>19</v>
      </c>
      <c r="F26" s="38" t="s">
        <v>19</v>
      </c>
      <c r="G26" s="38" t="s">
        <v>19</v>
      </c>
      <c r="H26" s="38" t="s">
        <v>19</v>
      </c>
      <c r="I26" s="38" t="s">
        <v>19</v>
      </c>
      <c r="J26" s="38" t="s">
        <v>19</v>
      </c>
      <c r="K26" s="38" t="s">
        <v>19</v>
      </c>
      <c r="L26" s="38" t="s">
        <v>19</v>
      </c>
      <c r="M26" s="62" t="s">
        <v>19</v>
      </c>
      <c r="N26" s="2">
        <f t="shared" si="0"/>
        <v>0</v>
      </c>
    </row>
    <row r="27" spans="1:14" x14ac:dyDescent="0.2">
      <c r="A27" s="6">
        <v>2017</v>
      </c>
      <c r="B27" s="61">
        <v>1</v>
      </c>
      <c r="C27" s="38" t="s">
        <v>19</v>
      </c>
      <c r="D27" s="38" t="s">
        <v>19</v>
      </c>
      <c r="E27" s="38" t="s">
        <v>19</v>
      </c>
      <c r="F27" s="38" t="s">
        <v>19</v>
      </c>
      <c r="G27" s="38" t="s">
        <v>19</v>
      </c>
      <c r="H27" s="38" t="s">
        <v>19</v>
      </c>
      <c r="I27" s="38" t="s">
        <v>19</v>
      </c>
      <c r="J27" s="38" t="s">
        <v>19</v>
      </c>
      <c r="K27" s="38" t="s">
        <v>19</v>
      </c>
      <c r="L27" s="38" t="s">
        <v>19</v>
      </c>
      <c r="M27" s="62" t="s">
        <v>19</v>
      </c>
      <c r="N27" s="2">
        <f t="shared" si="0"/>
        <v>1</v>
      </c>
    </row>
    <row r="28" spans="1:14" x14ac:dyDescent="0.2">
      <c r="A28" s="6">
        <v>2018</v>
      </c>
      <c r="B28" s="61" t="s">
        <v>19</v>
      </c>
      <c r="C28" s="38" t="s">
        <v>19</v>
      </c>
      <c r="D28" s="38" t="s">
        <v>19</v>
      </c>
      <c r="E28" s="38" t="s">
        <v>19</v>
      </c>
      <c r="F28" s="38" t="s">
        <v>19</v>
      </c>
      <c r="G28" s="38" t="s">
        <v>19</v>
      </c>
      <c r="H28" s="38" t="s">
        <v>19</v>
      </c>
      <c r="I28" s="38" t="s">
        <v>19</v>
      </c>
      <c r="J28" s="38" t="s">
        <v>19</v>
      </c>
      <c r="K28" s="38" t="s">
        <v>19</v>
      </c>
      <c r="L28" s="38" t="s">
        <v>19</v>
      </c>
      <c r="M28" s="62" t="s">
        <v>19</v>
      </c>
      <c r="N28" s="93">
        <v>0</v>
      </c>
    </row>
    <row r="29" spans="1:14" x14ac:dyDescent="0.2">
      <c r="A29" s="6">
        <v>2019</v>
      </c>
      <c r="B29" s="61" t="s">
        <v>19</v>
      </c>
      <c r="C29" s="61" t="s">
        <v>19</v>
      </c>
      <c r="D29" s="61" t="s">
        <v>19</v>
      </c>
      <c r="E29" s="61" t="s">
        <v>19</v>
      </c>
      <c r="F29" s="61" t="s">
        <v>19</v>
      </c>
      <c r="G29" s="38" t="s">
        <v>19</v>
      </c>
      <c r="H29" s="38" t="s">
        <v>19</v>
      </c>
      <c r="I29" s="38" t="s">
        <v>19</v>
      </c>
      <c r="J29" s="38" t="s">
        <v>19</v>
      </c>
      <c r="K29" s="38" t="s">
        <v>19</v>
      </c>
      <c r="L29" s="38" t="s">
        <v>19</v>
      </c>
      <c r="M29" s="38" t="s">
        <v>19</v>
      </c>
      <c r="N29" s="93">
        <v>0</v>
      </c>
    </row>
    <row r="30" spans="1:14" x14ac:dyDescent="0.2">
      <c r="A30" s="6">
        <v>2020</v>
      </c>
      <c r="B30" s="61" t="s">
        <v>19</v>
      </c>
      <c r="C30" s="61" t="s">
        <v>19</v>
      </c>
      <c r="D30" s="61" t="s">
        <v>19</v>
      </c>
      <c r="E30" s="61" t="s">
        <v>19</v>
      </c>
      <c r="F30" s="61" t="s">
        <v>19</v>
      </c>
      <c r="G30" s="38" t="s">
        <v>19</v>
      </c>
      <c r="H30" s="38" t="s">
        <v>19</v>
      </c>
      <c r="I30" s="38" t="s">
        <v>19</v>
      </c>
      <c r="J30" s="38" t="s">
        <v>19</v>
      </c>
      <c r="K30" s="38" t="s">
        <v>19</v>
      </c>
      <c r="L30" s="38" t="s">
        <v>19</v>
      </c>
      <c r="M30" s="38" t="s">
        <v>19</v>
      </c>
      <c r="N30" s="93">
        <v>0</v>
      </c>
    </row>
    <row r="31" spans="1:14" x14ac:dyDescent="0.2">
      <c r="A31" s="6">
        <v>2021</v>
      </c>
      <c r="B31" s="61" t="s">
        <v>19</v>
      </c>
      <c r="C31" s="61" t="s">
        <v>19</v>
      </c>
      <c r="D31" s="61" t="s">
        <v>19</v>
      </c>
      <c r="E31" s="61" t="s">
        <v>19</v>
      </c>
      <c r="F31" s="61" t="s">
        <v>19</v>
      </c>
      <c r="G31" s="38" t="s">
        <v>19</v>
      </c>
      <c r="H31" s="38" t="s">
        <v>19</v>
      </c>
      <c r="I31" s="38" t="s">
        <v>19</v>
      </c>
      <c r="J31" s="38" t="s">
        <v>19</v>
      </c>
      <c r="K31" s="38" t="s">
        <v>19</v>
      </c>
      <c r="L31" s="38" t="s">
        <v>19</v>
      </c>
      <c r="M31" s="38" t="s">
        <v>19</v>
      </c>
      <c r="N31" s="93">
        <v>0</v>
      </c>
    </row>
    <row r="32" spans="1:14" x14ac:dyDescent="0.2">
      <c r="A32" s="6">
        <v>2022</v>
      </c>
      <c r="B32" s="61" t="s">
        <v>19</v>
      </c>
      <c r="C32" s="61" t="s">
        <v>19</v>
      </c>
      <c r="D32" s="61" t="s">
        <v>19</v>
      </c>
      <c r="E32" s="61" t="s">
        <v>19</v>
      </c>
      <c r="F32" s="61" t="s">
        <v>19</v>
      </c>
      <c r="G32" s="38" t="s">
        <v>19</v>
      </c>
      <c r="H32" s="38" t="s">
        <v>19</v>
      </c>
      <c r="I32" s="38" t="s">
        <v>19</v>
      </c>
      <c r="J32" s="38" t="s">
        <v>19</v>
      </c>
      <c r="K32" s="38" t="s">
        <v>19</v>
      </c>
      <c r="L32" s="38" t="s">
        <v>19</v>
      </c>
      <c r="M32" s="38" t="s">
        <v>19</v>
      </c>
      <c r="N32" s="93">
        <v>0</v>
      </c>
    </row>
    <row r="33" spans="1:14" x14ac:dyDescent="0.2">
      <c r="A33" s="6">
        <v>2023</v>
      </c>
      <c r="B33" s="61" t="s">
        <v>19</v>
      </c>
      <c r="C33" s="61" t="s">
        <v>19</v>
      </c>
      <c r="D33" s="61" t="s">
        <v>19</v>
      </c>
      <c r="E33" s="61" t="s">
        <v>19</v>
      </c>
      <c r="F33" s="61" t="s">
        <v>19</v>
      </c>
      <c r="G33" s="61" t="s">
        <v>19</v>
      </c>
      <c r="H33" s="38" t="s">
        <v>19</v>
      </c>
      <c r="I33" s="38" t="s">
        <v>19</v>
      </c>
      <c r="J33" s="38" t="s">
        <v>19</v>
      </c>
      <c r="K33" s="38" t="s">
        <v>19</v>
      </c>
      <c r="L33" s="38" t="s">
        <v>19</v>
      </c>
      <c r="M33" s="38" t="s">
        <v>19</v>
      </c>
      <c r="N33" s="93">
        <v>0</v>
      </c>
    </row>
    <row r="34" spans="1:14" x14ac:dyDescent="0.2">
      <c r="A34" s="6">
        <v>2024</v>
      </c>
      <c r="B34" s="61" t="s">
        <v>19</v>
      </c>
      <c r="C34" s="61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93">
        <v>0</v>
      </c>
    </row>
    <row r="35" spans="1:14" ht="13.5" thickBot="1" x14ac:dyDescent="0.25">
      <c r="A35" s="101">
        <v>2025</v>
      </c>
      <c r="B35" s="10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15:N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5"/>
  <sheetViews>
    <sheetView workbookViewId="0">
      <pane ySplit="2" topLeftCell="A3" activePane="bottomLeft" state="frozen"/>
      <selection pane="bottomLeft" activeCell="M46" sqref="M46"/>
    </sheetView>
  </sheetViews>
  <sheetFormatPr defaultRowHeight="12.75" x14ac:dyDescent="0.2"/>
  <sheetData>
    <row r="1" spans="1:14" ht="12.75" customHeight="1" thickBot="1" x14ac:dyDescent="0.25">
      <c r="A1" s="5"/>
      <c r="B1" s="114" t="s">
        <v>15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customHeight="1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31" t="s">
        <v>13</v>
      </c>
      <c r="C3" s="11" t="s">
        <v>14</v>
      </c>
      <c r="D3" s="11" t="s">
        <v>14</v>
      </c>
      <c r="E3" s="11" t="s">
        <v>14</v>
      </c>
      <c r="F3" s="11" t="s">
        <v>19</v>
      </c>
      <c r="G3" s="11" t="s">
        <v>19</v>
      </c>
      <c r="H3" s="11" t="s">
        <v>19</v>
      </c>
      <c r="I3" s="11" t="s">
        <v>19</v>
      </c>
      <c r="J3" s="11" t="s">
        <v>19</v>
      </c>
      <c r="K3" s="11" t="s">
        <v>19</v>
      </c>
      <c r="L3" s="11">
        <v>16</v>
      </c>
      <c r="M3" s="30">
        <v>22</v>
      </c>
      <c r="N3" s="14">
        <f>SUM(B3:M3)</f>
        <v>38</v>
      </c>
    </row>
    <row r="4" spans="1:14" x14ac:dyDescent="0.2">
      <c r="A4" s="6">
        <v>1994</v>
      </c>
      <c r="B4" s="32">
        <v>15</v>
      </c>
      <c r="C4" s="1">
        <v>3</v>
      </c>
      <c r="D4" s="1">
        <v>2</v>
      </c>
      <c r="E4" s="1" t="s">
        <v>19</v>
      </c>
      <c r="F4" s="1" t="s">
        <v>19</v>
      </c>
      <c r="G4" s="1" t="s">
        <v>19</v>
      </c>
      <c r="H4" s="1" t="s">
        <v>19</v>
      </c>
      <c r="I4" s="1" t="s">
        <v>19</v>
      </c>
      <c r="J4" s="1" t="s">
        <v>19</v>
      </c>
      <c r="K4" s="1" t="s">
        <v>19</v>
      </c>
      <c r="L4" s="1">
        <v>1</v>
      </c>
      <c r="M4" s="29">
        <v>12</v>
      </c>
      <c r="N4" s="2">
        <f t="shared" ref="N4:N24" si="0">SUM(B4:M4)</f>
        <v>33</v>
      </c>
    </row>
    <row r="5" spans="1:14" x14ac:dyDescent="0.2">
      <c r="A5" s="6">
        <v>1995</v>
      </c>
      <c r="B5" s="32">
        <v>28</v>
      </c>
      <c r="C5" s="1">
        <v>2</v>
      </c>
      <c r="D5" s="1">
        <v>2</v>
      </c>
      <c r="E5" s="1">
        <v>1</v>
      </c>
      <c r="F5" s="1" t="s">
        <v>19</v>
      </c>
      <c r="G5" s="1" t="s">
        <v>19</v>
      </c>
      <c r="H5" s="1" t="s">
        <v>19</v>
      </c>
      <c r="I5" s="1" t="s">
        <v>19</v>
      </c>
      <c r="J5" s="1" t="s">
        <v>19</v>
      </c>
      <c r="K5" s="1" t="s">
        <v>19</v>
      </c>
      <c r="L5" s="1">
        <v>15</v>
      </c>
      <c r="M5" s="29">
        <v>21</v>
      </c>
      <c r="N5" s="2">
        <f t="shared" si="0"/>
        <v>69</v>
      </c>
    </row>
    <row r="6" spans="1:14" x14ac:dyDescent="0.2">
      <c r="A6" s="6">
        <v>1996</v>
      </c>
      <c r="B6" s="32">
        <v>15</v>
      </c>
      <c r="C6" s="1">
        <v>27</v>
      </c>
      <c r="D6" s="1">
        <v>18</v>
      </c>
      <c r="E6" s="1">
        <v>1</v>
      </c>
      <c r="F6" s="1" t="s">
        <v>19</v>
      </c>
      <c r="G6" s="1" t="s">
        <v>19</v>
      </c>
      <c r="H6" s="1" t="s">
        <v>19</v>
      </c>
      <c r="I6" s="1" t="s">
        <v>19</v>
      </c>
      <c r="J6" s="1" t="s">
        <v>19</v>
      </c>
      <c r="K6" s="1" t="s">
        <v>19</v>
      </c>
      <c r="L6" s="1">
        <v>2</v>
      </c>
      <c r="M6" s="29">
        <v>20</v>
      </c>
      <c r="N6" s="2">
        <f t="shared" si="0"/>
        <v>83</v>
      </c>
    </row>
    <row r="7" spans="1:14" x14ac:dyDescent="0.2">
      <c r="A7" s="6">
        <v>1997</v>
      </c>
      <c r="B7" s="32">
        <v>31</v>
      </c>
      <c r="C7" s="1">
        <v>18</v>
      </c>
      <c r="D7" s="1">
        <v>1</v>
      </c>
      <c r="E7" s="1">
        <v>2</v>
      </c>
      <c r="F7" s="1" t="s">
        <v>19</v>
      </c>
      <c r="G7" s="1" t="s">
        <v>19</v>
      </c>
      <c r="H7" s="1" t="s">
        <v>19</v>
      </c>
      <c r="I7" s="1" t="s">
        <v>19</v>
      </c>
      <c r="J7" s="1" t="s">
        <v>19</v>
      </c>
      <c r="K7" s="1">
        <v>1</v>
      </c>
      <c r="L7" s="1" t="s">
        <v>19</v>
      </c>
      <c r="M7" s="29">
        <v>7</v>
      </c>
      <c r="N7" s="2">
        <f t="shared" si="0"/>
        <v>60</v>
      </c>
    </row>
    <row r="8" spans="1:14" x14ac:dyDescent="0.2">
      <c r="A8" s="6">
        <v>1998</v>
      </c>
      <c r="B8" s="32">
        <v>9</v>
      </c>
      <c r="C8" s="1">
        <v>8</v>
      </c>
      <c r="D8" s="1">
        <v>2</v>
      </c>
      <c r="E8" s="1" t="s">
        <v>19</v>
      </c>
      <c r="F8" s="1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1">
        <v>4</v>
      </c>
      <c r="M8" s="29">
        <v>10</v>
      </c>
      <c r="N8" s="2">
        <f t="shared" si="0"/>
        <v>33</v>
      </c>
    </row>
    <row r="9" spans="1:14" x14ac:dyDescent="0.2">
      <c r="A9" s="6">
        <v>1999</v>
      </c>
      <c r="B9" s="32">
        <v>20</v>
      </c>
      <c r="C9" s="1">
        <v>26</v>
      </c>
      <c r="D9" s="1">
        <v>3</v>
      </c>
      <c r="E9" s="1" t="s">
        <v>19</v>
      </c>
      <c r="F9" s="1" t="s">
        <v>19</v>
      </c>
      <c r="G9" s="1" t="s">
        <v>19</v>
      </c>
      <c r="H9" s="1" t="s">
        <v>19</v>
      </c>
      <c r="I9" s="1" t="s">
        <v>19</v>
      </c>
      <c r="J9" s="1" t="s">
        <v>19</v>
      </c>
      <c r="K9" s="1" t="s">
        <v>19</v>
      </c>
      <c r="L9" s="1">
        <v>2</v>
      </c>
      <c r="M9" s="29">
        <v>20</v>
      </c>
      <c r="N9" s="2">
        <f t="shared" si="0"/>
        <v>71</v>
      </c>
    </row>
    <row r="10" spans="1:14" x14ac:dyDescent="0.2">
      <c r="A10" s="6">
        <v>2000</v>
      </c>
      <c r="B10" s="32">
        <v>31</v>
      </c>
      <c r="C10" s="1">
        <v>10</v>
      </c>
      <c r="D10" s="1">
        <v>7</v>
      </c>
      <c r="E10" s="1" t="s">
        <v>19</v>
      </c>
      <c r="F10" s="1" t="s">
        <v>19</v>
      </c>
      <c r="G10" s="1" t="s">
        <v>19</v>
      </c>
      <c r="H10" s="1" t="s">
        <v>19</v>
      </c>
      <c r="I10" s="1" t="s">
        <v>19</v>
      </c>
      <c r="J10" s="1" t="s">
        <v>19</v>
      </c>
      <c r="K10" s="1" t="s">
        <v>19</v>
      </c>
      <c r="L10" s="1" t="s">
        <v>19</v>
      </c>
      <c r="M10" s="29">
        <v>4</v>
      </c>
      <c r="N10" s="2">
        <f t="shared" si="0"/>
        <v>52</v>
      </c>
    </row>
    <row r="11" spans="1:14" x14ac:dyDescent="0.2">
      <c r="A11" s="6">
        <v>2001</v>
      </c>
      <c r="B11" s="32">
        <v>10</v>
      </c>
      <c r="C11" s="1">
        <v>12</v>
      </c>
      <c r="D11" s="1">
        <v>9</v>
      </c>
      <c r="E11" s="1">
        <v>2</v>
      </c>
      <c r="F11" s="1" t="s">
        <v>19</v>
      </c>
      <c r="G11" s="1" t="s">
        <v>19</v>
      </c>
      <c r="H11" s="1" t="s">
        <v>19</v>
      </c>
      <c r="I11" s="1" t="s">
        <v>19</v>
      </c>
      <c r="J11" s="1" t="s">
        <v>19</v>
      </c>
      <c r="K11" s="1" t="s">
        <v>19</v>
      </c>
      <c r="L11" s="1">
        <v>9</v>
      </c>
      <c r="M11" s="29">
        <v>31</v>
      </c>
      <c r="N11" s="2">
        <f t="shared" si="0"/>
        <v>73</v>
      </c>
    </row>
    <row r="12" spans="1:14" x14ac:dyDescent="0.2">
      <c r="A12" s="6">
        <v>2002</v>
      </c>
      <c r="B12" s="32">
        <v>29</v>
      </c>
      <c r="C12" s="1">
        <v>5</v>
      </c>
      <c r="D12" s="1">
        <v>2</v>
      </c>
      <c r="E12" s="1">
        <v>2</v>
      </c>
      <c r="F12" s="1" t="s">
        <v>19</v>
      </c>
      <c r="G12" s="1" t="s">
        <v>19</v>
      </c>
      <c r="H12" s="1" t="s">
        <v>19</v>
      </c>
      <c r="I12" s="1" t="s">
        <v>19</v>
      </c>
      <c r="J12" s="1" t="s">
        <v>19</v>
      </c>
      <c r="K12" s="1">
        <v>1</v>
      </c>
      <c r="L12" s="1">
        <v>3</v>
      </c>
      <c r="M12" s="29">
        <v>15</v>
      </c>
      <c r="N12" s="2">
        <f t="shared" si="0"/>
        <v>57</v>
      </c>
    </row>
    <row r="13" spans="1:14" x14ac:dyDescent="0.2">
      <c r="A13" s="6">
        <v>2003</v>
      </c>
      <c r="B13" s="32">
        <v>9</v>
      </c>
      <c r="C13" s="1">
        <v>28</v>
      </c>
      <c r="D13" s="1" t="s">
        <v>19</v>
      </c>
      <c r="E13" s="1">
        <v>1</v>
      </c>
      <c r="F13" s="1" t="s">
        <v>19</v>
      </c>
      <c r="G13" s="1" t="s">
        <v>19</v>
      </c>
      <c r="H13" s="1" t="s">
        <v>19</v>
      </c>
      <c r="I13" s="1" t="s">
        <v>19</v>
      </c>
      <c r="J13" s="1" t="s">
        <v>19</v>
      </c>
      <c r="K13" s="1">
        <v>1</v>
      </c>
      <c r="L13" s="1" t="s">
        <v>19</v>
      </c>
      <c r="M13" s="29">
        <v>12</v>
      </c>
      <c r="N13" s="2">
        <f t="shared" si="0"/>
        <v>51</v>
      </c>
    </row>
    <row r="14" spans="1:14" x14ac:dyDescent="0.2">
      <c r="A14" s="6">
        <v>2004</v>
      </c>
      <c r="B14" s="32">
        <v>31</v>
      </c>
      <c r="C14" s="1">
        <v>28</v>
      </c>
      <c r="D14" s="1">
        <v>3</v>
      </c>
      <c r="E14" s="1" t="s">
        <v>19</v>
      </c>
      <c r="F14" s="1" t="s">
        <v>19</v>
      </c>
      <c r="G14" s="1" t="s">
        <v>19</v>
      </c>
      <c r="H14" s="1" t="s">
        <v>19</v>
      </c>
      <c r="I14" s="1" t="s">
        <v>19</v>
      </c>
      <c r="J14" s="1" t="s">
        <v>19</v>
      </c>
      <c r="K14" s="1" t="s">
        <v>19</v>
      </c>
      <c r="L14" s="1">
        <v>4</v>
      </c>
      <c r="M14" s="29">
        <v>12</v>
      </c>
      <c r="N14" s="2">
        <f t="shared" si="0"/>
        <v>78</v>
      </c>
    </row>
    <row r="15" spans="1:14" x14ac:dyDescent="0.2">
      <c r="A15" s="6">
        <v>2005</v>
      </c>
      <c r="B15" s="32">
        <v>15</v>
      </c>
      <c r="C15" s="1">
        <v>28</v>
      </c>
      <c r="D15" s="1">
        <v>27</v>
      </c>
      <c r="E15" s="1" t="s">
        <v>19</v>
      </c>
      <c r="F15" s="1" t="s">
        <v>19</v>
      </c>
      <c r="G15" s="1" t="s">
        <v>19</v>
      </c>
      <c r="H15" s="1" t="s">
        <v>19</v>
      </c>
      <c r="I15" s="1" t="s">
        <v>19</v>
      </c>
      <c r="J15" s="1" t="s">
        <v>19</v>
      </c>
      <c r="K15" s="1" t="s">
        <v>19</v>
      </c>
      <c r="L15" s="1">
        <v>12</v>
      </c>
      <c r="M15" s="29">
        <v>23</v>
      </c>
      <c r="N15" s="2">
        <f t="shared" si="0"/>
        <v>105</v>
      </c>
    </row>
    <row r="16" spans="1:14" x14ac:dyDescent="0.2">
      <c r="A16" s="6">
        <v>2006</v>
      </c>
      <c r="B16" s="32">
        <v>31</v>
      </c>
      <c r="C16" s="1">
        <v>28</v>
      </c>
      <c r="D16" s="1">
        <v>31</v>
      </c>
      <c r="E16" s="1">
        <v>1</v>
      </c>
      <c r="F16" s="1" t="s">
        <v>19</v>
      </c>
      <c r="G16" s="1" t="s">
        <v>19</v>
      </c>
      <c r="H16" s="1" t="s">
        <v>19</v>
      </c>
      <c r="I16" s="1" t="s">
        <v>19</v>
      </c>
      <c r="J16" s="1" t="s">
        <v>19</v>
      </c>
      <c r="K16" s="1" t="s">
        <v>19</v>
      </c>
      <c r="L16" s="1">
        <v>2</v>
      </c>
      <c r="M16" s="29">
        <v>4</v>
      </c>
      <c r="N16" s="2">
        <f t="shared" si="0"/>
        <v>97</v>
      </c>
    </row>
    <row r="17" spans="1:14" x14ac:dyDescent="0.2">
      <c r="A17" s="6">
        <v>2007</v>
      </c>
      <c r="B17" s="32">
        <v>8</v>
      </c>
      <c r="C17" s="1">
        <v>2</v>
      </c>
      <c r="D17" s="1" t="s">
        <v>19</v>
      </c>
      <c r="E17" s="1" t="s">
        <v>19</v>
      </c>
      <c r="F17" s="1" t="s">
        <v>19</v>
      </c>
      <c r="G17" s="1" t="s">
        <v>19</v>
      </c>
      <c r="H17" s="1" t="s">
        <v>19</v>
      </c>
      <c r="I17" s="1" t="s">
        <v>19</v>
      </c>
      <c r="J17" s="1" t="s">
        <v>19</v>
      </c>
      <c r="K17" s="1" t="s">
        <v>19</v>
      </c>
      <c r="L17" s="1">
        <v>13</v>
      </c>
      <c r="M17" s="29">
        <v>2</v>
      </c>
      <c r="N17" s="2">
        <f t="shared" si="0"/>
        <v>25</v>
      </c>
    </row>
    <row r="18" spans="1:14" x14ac:dyDescent="0.2">
      <c r="A18" s="6">
        <v>2008</v>
      </c>
      <c r="B18" s="32">
        <v>11</v>
      </c>
      <c r="C18" s="1" t="s">
        <v>19</v>
      </c>
      <c r="D18" s="1">
        <v>5</v>
      </c>
      <c r="E18" s="1" t="s">
        <v>19</v>
      </c>
      <c r="F18" s="1" t="s">
        <v>19</v>
      </c>
      <c r="G18" s="1" t="s">
        <v>19</v>
      </c>
      <c r="H18" s="1" t="s">
        <v>19</v>
      </c>
      <c r="I18" s="1" t="s">
        <v>19</v>
      </c>
      <c r="J18" s="1" t="s">
        <v>19</v>
      </c>
      <c r="K18" s="1" t="s">
        <v>19</v>
      </c>
      <c r="L18" s="1">
        <v>6</v>
      </c>
      <c r="M18" s="29">
        <v>2</v>
      </c>
      <c r="N18" s="2">
        <v>24</v>
      </c>
    </row>
    <row r="19" spans="1:14" x14ac:dyDescent="0.2">
      <c r="A19" s="6">
        <v>2009</v>
      </c>
      <c r="B19" s="32">
        <v>30</v>
      </c>
      <c r="C19" s="1">
        <v>21</v>
      </c>
      <c r="D19" s="1">
        <v>6</v>
      </c>
      <c r="E19" s="1" t="s">
        <v>19</v>
      </c>
      <c r="F19" s="1" t="s">
        <v>19</v>
      </c>
      <c r="G19" s="1" t="s">
        <v>19</v>
      </c>
      <c r="H19" s="1" t="s">
        <v>19</v>
      </c>
      <c r="I19" s="1" t="s">
        <v>19</v>
      </c>
      <c r="J19" s="1" t="s">
        <v>19</v>
      </c>
      <c r="K19" s="1" t="s">
        <v>19</v>
      </c>
      <c r="L19" s="1">
        <v>2</v>
      </c>
      <c r="M19" s="29">
        <v>13</v>
      </c>
      <c r="N19" s="2">
        <f t="shared" si="0"/>
        <v>72</v>
      </c>
    </row>
    <row r="20" spans="1:14" x14ac:dyDescent="0.2">
      <c r="A20" s="6">
        <v>2010</v>
      </c>
      <c r="B20" s="32">
        <v>31</v>
      </c>
      <c r="C20" s="1">
        <v>28</v>
      </c>
      <c r="D20" s="1">
        <v>15</v>
      </c>
      <c r="E20" s="1">
        <v>1</v>
      </c>
      <c r="F20" s="1" t="s">
        <v>19</v>
      </c>
      <c r="G20" s="1" t="s">
        <v>19</v>
      </c>
      <c r="H20" s="1" t="s">
        <v>19</v>
      </c>
      <c r="I20" s="1" t="s">
        <v>19</v>
      </c>
      <c r="J20" s="1" t="s">
        <v>19</v>
      </c>
      <c r="K20" s="1" t="s">
        <v>19</v>
      </c>
      <c r="L20" s="1">
        <v>5</v>
      </c>
      <c r="M20" s="29">
        <v>31</v>
      </c>
      <c r="N20" s="2">
        <f t="shared" si="0"/>
        <v>111</v>
      </c>
    </row>
    <row r="21" spans="1:14" x14ac:dyDescent="0.2">
      <c r="A21" s="6">
        <v>2011</v>
      </c>
      <c r="B21" s="32">
        <v>27</v>
      </c>
      <c r="C21" s="1">
        <v>5</v>
      </c>
      <c r="D21" s="1" t="s">
        <v>19</v>
      </c>
      <c r="E21" s="1" t="s">
        <v>19</v>
      </c>
      <c r="F21" s="1" t="s">
        <v>19</v>
      </c>
      <c r="G21" s="1" t="s">
        <v>19</v>
      </c>
      <c r="H21" s="1" t="s">
        <v>19</v>
      </c>
      <c r="I21" s="1" t="s">
        <v>19</v>
      </c>
      <c r="J21" s="1" t="s">
        <v>19</v>
      </c>
      <c r="K21" s="1" t="s">
        <v>19</v>
      </c>
      <c r="L21" s="1" t="s">
        <v>19</v>
      </c>
      <c r="M21" s="29">
        <v>8</v>
      </c>
      <c r="N21" s="2">
        <f t="shared" si="0"/>
        <v>40</v>
      </c>
    </row>
    <row r="22" spans="1:14" x14ac:dyDescent="0.2">
      <c r="A22" s="6">
        <v>2012</v>
      </c>
      <c r="B22" s="32">
        <v>24</v>
      </c>
      <c r="C22" s="1">
        <v>29</v>
      </c>
      <c r="D22" s="1">
        <v>4</v>
      </c>
      <c r="E22" s="1">
        <v>1</v>
      </c>
      <c r="F22" s="1" t="s">
        <v>19</v>
      </c>
      <c r="G22" s="1" t="s">
        <v>19</v>
      </c>
      <c r="H22" s="1" t="s">
        <v>19</v>
      </c>
      <c r="I22" s="1" t="s">
        <v>19</v>
      </c>
      <c r="J22" s="1" t="s">
        <v>19</v>
      </c>
      <c r="K22" s="1">
        <v>4</v>
      </c>
      <c r="L22" s="1">
        <v>1</v>
      </c>
      <c r="M22" s="29">
        <v>18</v>
      </c>
      <c r="N22" s="2">
        <f t="shared" si="0"/>
        <v>81</v>
      </c>
    </row>
    <row r="23" spans="1:14" x14ac:dyDescent="0.2">
      <c r="A23" s="6">
        <v>2013</v>
      </c>
      <c r="B23" s="32">
        <v>23</v>
      </c>
      <c r="C23" s="1">
        <v>21</v>
      </c>
      <c r="D23" s="1">
        <v>13</v>
      </c>
      <c r="E23" s="1">
        <v>1</v>
      </c>
      <c r="F23" s="1" t="s">
        <v>19</v>
      </c>
      <c r="G23" s="1" t="s">
        <v>19</v>
      </c>
      <c r="H23" s="1" t="s">
        <v>19</v>
      </c>
      <c r="I23" s="1" t="s">
        <v>19</v>
      </c>
      <c r="J23" s="1" t="s">
        <v>19</v>
      </c>
      <c r="K23" s="1" t="s">
        <v>19</v>
      </c>
      <c r="L23" s="1">
        <v>1</v>
      </c>
      <c r="M23" s="29">
        <v>7</v>
      </c>
      <c r="N23" s="2">
        <f t="shared" si="0"/>
        <v>66</v>
      </c>
    </row>
    <row r="24" spans="1:14" x14ac:dyDescent="0.2">
      <c r="A24" s="6">
        <v>2014</v>
      </c>
      <c r="B24" s="32">
        <v>2</v>
      </c>
      <c r="C24" s="1" t="s">
        <v>19</v>
      </c>
      <c r="D24" s="1" t="s">
        <v>19</v>
      </c>
      <c r="E24" s="1" t="s">
        <v>19</v>
      </c>
      <c r="F24" s="1" t="s">
        <v>19</v>
      </c>
      <c r="G24" s="1" t="s">
        <v>19</v>
      </c>
      <c r="H24" s="1" t="s">
        <v>19</v>
      </c>
      <c r="I24" s="1" t="s">
        <v>19</v>
      </c>
      <c r="J24" s="1" t="s">
        <v>19</v>
      </c>
      <c r="K24" s="1" t="s">
        <v>19</v>
      </c>
      <c r="L24" s="1" t="s">
        <v>19</v>
      </c>
      <c r="M24" s="29">
        <v>3</v>
      </c>
      <c r="N24" s="2">
        <f t="shared" si="0"/>
        <v>5</v>
      </c>
    </row>
    <row r="25" spans="1:14" x14ac:dyDescent="0.2">
      <c r="A25" s="6">
        <v>2015</v>
      </c>
      <c r="B25" s="32">
        <v>16</v>
      </c>
      <c r="C25" s="1">
        <v>15</v>
      </c>
      <c r="D25" s="1">
        <v>3</v>
      </c>
      <c r="E25" s="1">
        <v>2</v>
      </c>
      <c r="F25" s="1" t="s">
        <v>19</v>
      </c>
      <c r="G25" s="1" t="s">
        <v>19</v>
      </c>
      <c r="H25" s="1" t="s">
        <v>19</v>
      </c>
      <c r="I25" s="1" t="s">
        <v>19</v>
      </c>
      <c r="J25" s="1" t="s">
        <v>19</v>
      </c>
      <c r="K25" s="1" t="s">
        <v>19</v>
      </c>
      <c r="L25" s="1">
        <v>1</v>
      </c>
      <c r="M25" s="29" t="s">
        <v>19</v>
      </c>
      <c r="N25" s="2">
        <f t="shared" ref="N25:N34" si="1">SUM(B25:M25)</f>
        <v>37</v>
      </c>
    </row>
    <row r="26" spans="1:14" x14ac:dyDescent="0.2">
      <c r="A26" s="6">
        <v>2016</v>
      </c>
      <c r="B26" s="32">
        <v>25</v>
      </c>
      <c r="C26" s="1">
        <v>3</v>
      </c>
      <c r="D26" s="1">
        <v>3</v>
      </c>
      <c r="E26" s="1" t="s">
        <v>19</v>
      </c>
      <c r="F26" s="1" t="s">
        <v>19</v>
      </c>
      <c r="G26" s="1" t="s">
        <v>19</v>
      </c>
      <c r="H26" s="1" t="s">
        <v>19</v>
      </c>
      <c r="I26" s="1" t="s">
        <v>19</v>
      </c>
      <c r="J26" s="1" t="s">
        <v>19</v>
      </c>
      <c r="K26" s="1" t="s">
        <v>19</v>
      </c>
      <c r="L26" s="1">
        <v>1</v>
      </c>
      <c r="M26" s="29">
        <v>9</v>
      </c>
      <c r="N26" s="2">
        <f t="shared" si="1"/>
        <v>41</v>
      </c>
    </row>
    <row r="27" spans="1:14" x14ac:dyDescent="0.2">
      <c r="A27" s="6">
        <v>2017</v>
      </c>
      <c r="B27" s="32">
        <v>30</v>
      </c>
      <c r="C27" s="1">
        <v>24</v>
      </c>
      <c r="D27" s="1" t="s">
        <v>19</v>
      </c>
      <c r="E27" s="1" t="s">
        <v>19</v>
      </c>
      <c r="F27" s="1" t="s">
        <v>19</v>
      </c>
      <c r="G27" s="1" t="s">
        <v>19</v>
      </c>
      <c r="H27" s="1" t="s">
        <v>19</v>
      </c>
      <c r="I27" s="1" t="s">
        <v>19</v>
      </c>
      <c r="J27" s="1" t="s">
        <v>19</v>
      </c>
      <c r="K27" s="1" t="s">
        <v>19</v>
      </c>
      <c r="L27" s="1">
        <v>2</v>
      </c>
      <c r="M27" s="29">
        <v>17</v>
      </c>
      <c r="N27" s="2">
        <f t="shared" si="1"/>
        <v>73</v>
      </c>
    </row>
    <row r="28" spans="1:14" x14ac:dyDescent="0.2">
      <c r="A28" s="6">
        <v>2018</v>
      </c>
      <c r="B28" s="32">
        <v>20</v>
      </c>
      <c r="C28" s="1">
        <v>6</v>
      </c>
      <c r="D28" s="1">
        <v>7</v>
      </c>
      <c r="E28" s="1" t="s">
        <v>19</v>
      </c>
      <c r="F28" s="1" t="s">
        <v>19</v>
      </c>
      <c r="G28" s="1" t="s">
        <v>19</v>
      </c>
      <c r="H28" s="1" t="s">
        <v>19</v>
      </c>
      <c r="I28" s="1" t="s">
        <v>19</v>
      </c>
      <c r="J28" s="1" t="s">
        <v>19</v>
      </c>
      <c r="K28" s="1" t="s">
        <v>19</v>
      </c>
      <c r="L28" s="1">
        <v>3</v>
      </c>
      <c r="M28" s="29">
        <v>10</v>
      </c>
      <c r="N28" s="2">
        <f t="shared" si="1"/>
        <v>46</v>
      </c>
    </row>
    <row r="29" spans="1:14" x14ac:dyDescent="0.2">
      <c r="A29" s="6">
        <v>2019</v>
      </c>
      <c r="B29" s="32">
        <v>30</v>
      </c>
      <c r="C29" s="1">
        <v>5</v>
      </c>
      <c r="D29" s="1" t="s">
        <v>19</v>
      </c>
      <c r="E29" s="1" t="s">
        <v>19</v>
      </c>
      <c r="F29" s="95" t="s">
        <v>19</v>
      </c>
      <c r="G29" s="95" t="s">
        <v>19</v>
      </c>
      <c r="H29" s="95" t="s">
        <v>19</v>
      </c>
      <c r="I29" s="95" t="s">
        <v>19</v>
      </c>
      <c r="J29" s="95" t="s">
        <v>19</v>
      </c>
      <c r="K29" s="1" t="s">
        <v>19</v>
      </c>
      <c r="L29" s="95" t="s">
        <v>19</v>
      </c>
      <c r="M29" s="29">
        <v>9</v>
      </c>
      <c r="N29" s="2">
        <f t="shared" si="1"/>
        <v>44</v>
      </c>
    </row>
    <row r="30" spans="1:14" x14ac:dyDescent="0.2">
      <c r="A30" s="66">
        <v>2020</v>
      </c>
      <c r="B30" s="97">
        <v>9</v>
      </c>
      <c r="C30" s="98">
        <v>4</v>
      </c>
      <c r="D30" s="103" t="s">
        <v>19</v>
      </c>
      <c r="E30" s="103" t="s">
        <v>19</v>
      </c>
      <c r="F30" s="103" t="s">
        <v>19</v>
      </c>
      <c r="G30" s="103" t="s">
        <v>19</v>
      </c>
      <c r="H30" s="103" t="s">
        <v>19</v>
      </c>
      <c r="I30" s="99" t="s">
        <v>19</v>
      </c>
      <c r="J30" s="99" t="s">
        <v>19</v>
      </c>
      <c r="K30" s="99" t="s">
        <v>19</v>
      </c>
      <c r="L30" s="104" t="s">
        <v>19</v>
      </c>
      <c r="M30" s="92">
        <v>2</v>
      </c>
      <c r="N30" s="2">
        <f t="shared" si="1"/>
        <v>15</v>
      </c>
    </row>
    <row r="31" spans="1:14" x14ac:dyDescent="0.2">
      <c r="A31" s="66">
        <v>2021</v>
      </c>
      <c r="B31" s="97">
        <v>27</v>
      </c>
      <c r="C31" s="98">
        <v>24</v>
      </c>
      <c r="D31" s="99">
        <v>6</v>
      </c>
      <c r="E31" s="99">
        <v>2</v>
      </c>
      <c r="F31" s="103" t="s">
        <v>19</v>
      </c>
      <c r="G31" s="103" t="s">
        <v>19</v>
      </c>
      <c r="H31" s="103" t="s">
        <v>19</v>
      </c>
      <c r="I31" s="103" t="s">
        <v>19</v>
      </c>
      <c r="J31" s="103" t="s">
        <v>19</v>
      </c>
      <c r="K31" s="104" t="s">
        <v>19</v>
      </c>
      <c r="L31" s="98">
        <v>5</v>
      </c>
      <c r="M31" s="92">
        <v>23</v>
      </c>
      <c r="N31" s="2">
        <f t="shared" si="1"/>
        <v>87</v>
      </c>
    </row>
    <row r="32" spans="1:14" x14ac:dyDescent="0.2">
      <c r="A32" s="66">
        <v>2022</v>
      </c>
      <c r="B32" s="97">
        <v>14</v>
      </c>
      <c r="C32" s="98">
        <v>9</v>
      </c>
      <c r="D32" s="103" t="s">
        <v>19</v>
      </c>
      <c r="E32" s="99">
        <v>2</v>
      </c>
      <c r="F32" s="103" t="s">
        <v>19</v>
      </c>
      <c r="G32" s="103" t="s">
        <v>19</v>
      </c>
      <c r="H32" s="103" t="s">
        <v>19</v>
      </c>
      <c r="I32" s="103" t="s">
        <v>19</v>
      </c>
      <c r="J32" s="103" t="s">
        <v>19</v>
      </c>
      <c r="K32" s="104" t="s">
        <v>19</v>
      </c>
      <c r="L32" s="98">
        <v>1</v>
      </c>
      <c r="M32" s="92">
        <v>12</v>
      </c>
      <c r="N32" s="2">
        <f t="shared" si="1"/>
        <v>38</v>
      </c>
    </row>
    <row r="33" spans="1:14" x14ac:dyDescent="0.2">
      <c r="A33" s="66">
        <v>2023</v>
      </c>
      <c r="B33" s="97">
        <v>6</v>
      </c>
      <c r="C33" s="98">
        <v>14</v>
      </c>
      <c r="D33" s="99">
        <v>5</v>
      </c>
      <c r="E33" s="103" t="s">
        <v>19</v>
      </c>
      <c r="F33" s="103" t="s">
        <v>19</v>
      </c>
      <c r="G33" s="99" t="s">
        <v>19</v>
      </c>
      <c r="H33" s="99" t="s">
        <v>19</v>
      </c>
      <c r="I33" s="103" t="s">
        <v>19</v>
      </c>
      <c r="J33" s="103" t="s">
        <v>19</v>
      </c>
      <c r="K33" s="104" t="s">
        <v>19</v>
      </c>
      <c r="L33" s="98">
        <v>6</v>
      </c>
      <c r="M33" s="92">
        <v>14</v>
      </c>
      <c r="N33" s="2">
        <f t="shared" si="1"/>
        <v>45</v>
      </c>
    </row>
    <row r="34" spans="1:14" x14ac:dyDescent="0.2">
      <c r="A34" s="66">
        <v>2024</v>
      </c>
      <c r="B34" s="97">
        <v>11</v>
      </c>
      <c r="C34" s="104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1"/>
        <v>11</v>
      </c>
    </row>
    <row r="35" spans="1:14" ht="13.5" thickBot="1" x14ac:dyDescent="0.25">
      <c r="A35" s="67">
        <v>2025</v>
      </c>
      <c r="B35" s="9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N3 N4:N17 N19 N22 N24 N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5"/>
  <sheetViews>
    <sheetView workbookViewId="0">
      <selection activeCell="D34" sqref="D34"/>
    </sheetView>
  </sheetViews>
  <sheetFormatPr defaultRowHeight="12.75" x14ac:dyDescent="0.2"/>
  <sheetData>
    <row r="1" spans="1:14" ht="13.5" customHeight="1" thickBot="1" x14ac:dyDescent="0.25">
      <c r="A1" s="5"/>
      <c r="B1" s="117" t="s">
        <v>24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65">
        <v>1993</v>
      </c>
      <c r="B3" s="10" t="s">
        <v>14</v>
      </c>
      <c r="C3" s="11" t="s">
        <v>14</v>
      </c>
      <c r="D3" s="11" t="s">
        <v>14</v>
      </c>
      <c r="E3" s="11" t="s">
        <v>14</v>
      </c>
      <c r="F3" s="11">
        <v>8</v>
      </c>
      <c r="G3" s="11">
        <v>15</v>
      </c>
      <c r="H3" s="11">
        <v>19</v>
      </c>
      <c r="I3" s="11">
        <v>8</v>
      </c>
      <c r="J3" s="11">
        <v>11</v>
      </c>
      <c r="K3" s="11">
        <v>10</v>
      </c>
      <c r="L3" s="11">
        <v>13</v>
      </c>
      <c r="M3" s="12">
        <v>16</v>
      </c>
      <c r="N3" s="14">
        <f>SUM(B3:M3)</f>
        <v>100</v>
      </c>
    </row>
    <row r="4" spans="1:14" x14ac:dyDescent="0.2">
      <c r="A4" s="66">
        <v>1994</v>
      </c>
      <c r="B4" s="3">
        <v>17</v>
      </c>
      <c r="C4" s="1">
        <v>11</v>
      </c>
      <c r="D4" s="1">
        <v>13</v>
      </c>
      <c r="E4" s="1">
        <v>10</v>
      </c>
      <c r="F4" s="1">
        <v>10</v>
      </c>
      <c r="G4" s="1">
        <v>7</v>
      </c>
      <c r="H4" s="1">
        <v>6</v>
      </c>
      <c r="I4" s="1">
        <v>11</v>
      </c>
      <c r="J4" s="1">
        <v>11</v>
      </c>
      <c r="K4" s="1">
        <v>6</v>
      </c>
      <c r="L4" s="1">
        <v>11</v>
      </c>
      <c r="M4" s="4">
        <v>12</v>
      </c>
      <c r="N4" s="2">
        <f t="shared" ref="N4:N24" si="0">SUM(B4:M4)</f>
        <v>125</v>
      </c>
    </row>
    <row r="5" spans="1:14" x14ac:dyDescent="0.2">
      <c r="A5" s="66">
        <v>1995</v>
      </c>
      <c r="B5" s="3">
        <v>14</v>
      </c>
      <c r="C5" s="1">
        <v>12</v>
      </c>
      <c r="D5" s="1">
        <v>14</v>
      </c>
      <c r="E5" s="1">
        <v>12</v>
      </c>
      <c r="F5" s="1">
        <v>9</v>
      </c>
      <c r="G5" s="1">
        <v>12</v>
      </c>
      <c r="H5" s="1">
        <v>10</v>
      </c>
      <c r="I5" s="1">
        <v>15</v>
      </c>
      <c r="J5" s="1">
        <v>12</v>
      </c>
      <c r="K5" s="1">
        <v>5</v>
      </c>
      <c r="L5" s="1">
        <v>15</v>
      </c>
      <c r="M5" s="4">
        <v>18</v>
      </c>
      <c r="N5" s="2">
        <f t="shared" si="0"/>
        <v>148</v>
      </c>
    </row>
    <row r="6" spans="1:14" x14ac:dyDescent="0.2">
      <c r="A6" s="66">
        <v>1996</v>
      </c>
      <c r="B6" s="3">
        <v>9</v>
      </c>
      <c r="C6" s="1">
        <v>12</v>
      </c>
      <c r="D6" s="1">
        <v>16</v>
      </c>
      <c r="E6" s="1">
        <v>11</v>
      </c>
      <c r="F6" s="1">
        <v>16</v>
      </c>
      <c r="G6" s="1">
        <v>10</v>
      </c>
      <c r="H6" s="1">
        <v>13</v>
      </c>
      <c r="I6" s="1">
        <v>16</v>
      </c>
      <c r="J6" s="1">
        <v>18</v>
      </c>
      <c r="K6" s="1">
        <v>12</v>
      </c>
      <c r="L6" s="1">
        <v>17</v>
      </c>
      <c r="M6" s="4">
        <v>12</v>
      </c>
      <c r="N6" s="2">
        <f t="shared" si="0"/>
        <v>162</v>
      </c>
    </row>
    <row r="7" spans="1:14" x14ac:dyDescent="0.2">
      <c r="A7" s="66">
        <v>1997</v>
      </c>
      <c r="B7" s="3">
        <v>9</v>
      </c>
      <c r="C7" s="1">
        <v>16</v>
      </c>
      <c r="D7" s="1">
        <v>14</v>
      </c>
      <c r="E7" s="1">
        <v>13</v>
      </c>
      <c r="F7" s="1">
        <v>17</v>
      </c>
      <c r="G7" s="1">
        <v>11</v>
      </c>
      <c r="H7" s="1">
        <v>18</v>
      </c>
      <c r="I7" s="1">
        <v>8</v>
      </c>
      <c r="J7" s="1">
        <v>8</v>
      </c>
      <c r="K7" s="1">
        <v>15</v>
      </c>
      <c r="L7" s="1">
        <v>10</v>
      </c>
      <c r="M7" s="4">
        <v>21</v>
      </c>
      <c r="N7" s="2">
        <f t="shared" si="0"/>
        <v>160</v>
      </c>
    </row>
    <row r="8" spans="1:14" x14ac:dyDescent="0.2">
      <c r="A8" s="66">
        <v>1998</v>
      </c>
      <c r="B8" s="3">
        <v>21</v>
      </c>
      <c r="C8" s="1">
        <v>12</v>
      </c>
      <c r="D8" s="1">
        <v>21</v>
      </c>
      <c r="E8" s="1">
        <v>11</v>
      </c>
      <c r="F8" s="1">
        <v>9</v>
      </c>
      <c r="G8" s="1">
        <v>17</v>
      </c>
      <c r="H8" s="1">
        <v>17</v>
      </c>
      <c r="I8" s="1">
        <v>14</v>
      </c>
      <c r="J8" s="1">
        <v>13</v>
      </c>
      <c r="K8" s="1">
        <v>19</v>
      </c>
      <c r="L8" s="1">
        <v>19</v>
      </c>
      <c r="M8" s="4">
        <v>17</v>
      </c>
      <c r="N8" s="2">
        <f t="shared" si="0"/>
        <v>190</v>
      </c>
    </row>
    <row r="9" spans="1:14" x14ac:dyDescent="0.2">
      <c r="A9" s="66">
        <v>1999</v>
      </c>
      <c r="B9" s="3">
        <v>19</v>
      </c>
      <c r="C9" s="1">
        <v>23</v>
      </c>
      <c r="D9" s="1">
        <v>15</v>
      </c>
      <c r="E9" s="1">
        <v>15</v>
      </c>
      <c r="F9" s="1">
        <v>10</v>
      </c>
      <c r="G9" s="1">
        <v>10</v>
      </c>
      <c r="H9" s="1">
        <v>12</v>
      </c>
      <c r="I9" s="1">
        <v>12</v>
      </c>
      <c r="J9" s="1">
        <v>9</v>
      </c>
      <c r="K9" s="1">
        <v>16</v>
      </c>
      <c r="L9" s="1">
        <v>19</v>
      </c>
      <c r="M9" s="4">
        <v>20</v>
      </c>
      <c r="N9" s="2">
        <f t="shared" si="0"/>
        <v>180</v>
      </c>
    </row>
    <row r="10" spans="1:14" x14ac:dyDescent="0.2">
      <c r="A10" s="66">
        <v>2000</v>
      </c>
      <c r="B10" s="3">
        <v>21</v>
      </c>
      <c r="C10" s="1">
        <v>23</v>
      </c>
      <c r="D10" s="1">
        <v>21</v>
      </c>
      <c r="E10" s="1">
        <v>7</v>
      </c>
      <c r="F10" s="1">
        <v>14</v>
      </c>
      <c r="G10" s="1">
        <v>16</v>
      </c>
      <c r="H10" s="1">
        <v>18</v>
      </c>
      <c r="I10" s="1">
        <v>11</v>
      </c>
      <c r="J10" s="1">
        <v>7</v>
      </c>
      <c r="K10" s="1">
        <v>7</v>
      </c>
      <c r="L10" s="1">
        <v>11</v>
      </c>
      <c r="M10" s="4">
        <v>17</v>
      </c>
      <c r="N10" s="2">
        <f t="shared" si="0"/>
        <v>173</v>
      </c>
    </row>
    <row r="11" spans="1:14" x14ac:dyDescent="0.2">
      <c r="A11" s="66">
        <v>2001</v>
      </c>
      <c r="B11" s="3">
        <v>17</v>
      </c>
      <c r="C11" s="1">
        <v>14</v>
      </c>
      <c r="D11" s="1">
        <v>24</v>
      </c>
      <c r="E11" s="1">
        <v>16</v>
      </c>
      <c r="F11" s="1">
        <v>11</v>
      </c>
      <c r="G11" s="1">
        <v>18</v>
      </c>
      <c r="H11" s="1">
        <v>15</v>
      </c>
      <c r="I11" s="1">
        <v>15</v>
      </c>
      <c r="J11" s="1">
        <v>18</v>
      </c>
      <c r="K11" s="1">
        <v>5</v>
      </c>
      <c r="L11" s="1">
        <v>14</v>
      </c>
      <c r="M11" s="4">
        <v>19</v>
      </c>
      <c r="N11" s="2">
        <f t="shared" si="0"/>
        <v>186</v>
      </c>
    </row>
    <row r="12" spans="1:14" x14ac:dyDescent="0.2">
      <c r="A12" s="66">
        <v>2002</v>
      </c>
      <c r="B12" s="3">
        <v>13</v>
      </c>
      <c r="C12" s="1">
        <v>14</v>
      </c>
      <c r="D12" s="1">
        <v>12</v>
      </c>
      <c r="E12" s="1">
        <v>12</v>
      </c>
      <c r="F12" s="1">
        <v>9</v>
      </c>
      <c r="G12" s="1">
        <v>13</v>
      </c>
      <c r="H12" s="1">
        <v>15</v>
      </c>
      <c r="I12" s="1">
        <v>13</v>
      </c>
      <c r="J12" s="1">
        <v>16</v>
      </c>
      <c r="K12" s="1">
        <v>19</v>
      </c>
      <c r="L12" s="1">
        <v>16</v>
      </c>
      <c r="M12" s="4">
        <v>12</v>
      </c>
      <c r="N12" s="2">
        <f t="shared" si="0"/>
        <v>164</v>
      </c>
    </row>
    <row r="13" spans="1:14" x14ac:dyDescent="0.2">
      <c r="A13" s="66">
        <v>2003</v>
      </c>
      <c r="B13" s="3">
        <v>13</v>
      </c>
      <c r="C13" s="1">
        <v>7</v>
      </c>
      <c r="D13" s="1">
        <v>9</v>
      </c>
      <c r="E13" s="1">
        <v>15</v>
      </c>
      <c r="F13" s="1">
        <v>11</v>
      </c>
      <c r="G13" s="1">
        <v>11</v>
      </c>
      <c r="H13" s="1">
        <v>17</v>
      </c>
      <c r="I13" s="1">
        <v>11</v>
      </c>
      <c r="J13" s="1">
        <v>10</v>
      </c>
      <c r="K13" s="1">
        <v>15</v>
      </c>
      <c r="L13" s="1">
        <v>7</v>
      </c>
      <c r="M13" s="4">
        <v>12</v>
      </c>
      <c r="N13" s="2">
        <f t="shared" si="0"/>
        <v>138</v>
      </c>
    </row>
    <row r="14" spans="1:14" x14ac:dyDescent="0.2">
      <c r="A14" s="66">
        <v>2004</v>
      </c>
      <c r="B14" s="3">
        <v>22</v>
      </c>
      <c r="C14" s="1">
        <v>16</v>
      </c>
      <c r="D14" s="1">
        <v>13</v>
      </c>
      <c r="E14" s="1">
        <v>11</v>
      </c>
      <c r="F14" s="1">
        <v>14</v>
      </c>
      <c r="G14" s="1">
        <v>18</v>
      </c>
      <c r="H14" s="1">
        <v>19</v>
      </c>
      <c r="I14" s="1">
        <v>16</v>
      </c>
      <c r="J14" s="1">
        <v>9</v>
      </c>
      <c r="K14" s="1">
        <v>12</v>
      </c>
      <c r="L14" s="1">
        <v>15</v>
      </c>
      <c r="M14" s="4">
        <v>13</v>
      </c>
      <c r="N14" s="2">
        <f t="shared" si="0"/>
        <v>178</v>
      </c>
    </row>
    <row r="15" spans="1:14" x14ac:dyDescent="0.2">
      <c r="A15" s="66">
        <v>2005</v>
      </c>
      <c r="B15" s="3">
        <v>17</v>
      </c>
      <c r="C15" s="1">
        <v>18</v>
      </c>
      <c r="D15" s="1">
        <v>11</v>
      </c>
      <c r="E15" s="1">
        <v>9</v>
      </c>
      <c r="F15" s="1">
        <v>14</v>
      </c>
      <c r="G15" s="1">
        <v>10</v>
      </c>
      <c r="H15" s="1">
        <v>16</v>
      </c>
      <c r="I15" s="1">
        <v>17</v>
      </c>
      <c r="J15" s="1">
        <v>5</v>
      </c>
      <c r="K15" s="1">
        <v>3</v>
      </c>
      <c r="L15" s="1">
        <v>7</v>
      </c>
      <c r="M15" s="4">
        <v>22</v>
      </c>
      <c r="N15" s="2">
        <f t="shared" si="0"/>
        <v>149</v>
      </c>
    </row>
    <row r="16" spans="1:14" x14ac:dyDescent="0.2">
      <c r="A16" s="66">
        <v>2006</v>
      </c>
      <c r="B16" s="3">
        <v>6</v>
      </c>
      <c r="C16" s="1">
        <v>9</v>
      </c>
      <c r="D16" s="1">
        <v>15</v>
      </c>
      <c r="E16" s="1">
        <v>19</v>
      </c>
      <c r="F16" s="1">
        <v>20</v>
      </c>
      <c r="G16" s="1">
        <v>17</v>
      </c>
      <c r="H16" s="1">
        <v>10</v>
      </c>
      <c r="I16" s="1">
        <v>27</v>
      </c>
      <c r="J16" s="1">
        <v>7</v>
      </c>
      <c r="K16" s="1">
        <v>13</v>
      </c>
      <c r="L16" s="1">
        <v>14</v>
      </c>
      <c r="M16" s="4">
        <v>14</v>
      </c>
      <c r="N16" s="2">
        <f t="shared" si="0"/>
        <v>171</v>
      </c>
    </row>
    <row r="17" spans="1:14" x14ac:dyDescent="0.2">
      <c r="A17" s="66">
        <v>2007</v>
      </c>
      <c r="B17" s="3">
        <v>27</v>
      </c>
      <c r="C17" s="1">
        <v>18</v>
      </c>
      <c r="D17" s="1">
        <v>12</v>
      </c>
      <c r="E17" s="1">
        <v>4</v>
      </c>
      <c r="F17" s="1">
        <v>16</v>
      </c>
      <c r="G17" s="1">
        <v>14</v>
      </c>
      <c r="H17" s="1">
        <v>14</v>
      </c>
      <c r="I17" s="1">
        <v>14</v>
      </c>
      <c r="J17" s="1">
        <v>18</v>
      </c>
      <c r="K17" s="1">
        <v>14</v>
      </c>
      <c r="L17" s="1">
        <v>20</v>
      </c>
      <c r="M17" s="4">
        <v>18</v>
      </c>
      <c r="N17" s="2">
        <f t="shared" si="0"/>
        <v>189</v>
      </c>
    </row>
    <row r="18" spans="1:14" x14ac:dyDescent="0.2">
      <c r="A18" s="66">
        <v>2008</v>
      </c>
      <c r="B18" s="3">
        <v>19</v>
      </c>
      <c r="C18" s="1">
        <v>17</v>
      </c>
      <c r="D18" s="1">
        <v>18</v>
      </c>
      <c r="E18" s="1">
        <v>18</v>
      </c>
      <c r="F18" s="1">
        <v>14</v>
      </c>
      <c r="G18" s="1">
        <v>10</v>
      </c>
      <c r="H18" s="1">
        <v>19</v>
      </c>
      <c r="I18" s="1">
        <v>15</v>
      </c>
      <c r="J18" s="1">
        <v>14</v>
      </c>
      <c r="K18" s="1">
        <v>16</v>
      </c>
      <c r="L18" s="1">
        <v>14</v>
      </c>
      <c r="M18" s="4">
        <v>18</v>
      </c>
      <c r="N18" s="2">
        <f t="shared" si="0"/>
        <v>192</v>
      </c>
    </row>
    <row r="19" spans="1:14" x14ac:dyDescent="0.2">
      <c r="A19" s="66">
        <v>2009</v>
      </c>
      <c r="B19" s="3">
        <v>19</v>
      </c>
      <c r="C19" s="1">
        <v>22</v>
      </c>
      <c r="D19" s="1">
        <v>27</v>
      </c>
      <c r="E19" s="1">
        <v>7</v>
      </c>
      <c r="F19" s="1">
        <v>16</v>
      </c>
      <c r="G19" s="1">
        <v>26</v>
      </c>
      <c r="H19" s="1">
        <v>21</v>
      </c>
      <c r="I19" s="1">
        <v>11</v>
      </c>
      <c r="J19" s="1">
        <v>11</v>
      </c>
      <c r="K19" s="1">
        <v>26</v>
      </c>
      <c r="L19" s="1">
        <v>12</v>
      </c>
      <c r="M19" s="4">
        <v>27</v>
      </c>
      <c r="N19" s="2">
        <f t="shared" si="0"/>
        <v>225</v>
      </c>
    </row>
    <row r="20" spans="1:14" x14ac:dyDescent="0.2">
      <c r="A20" s="66">
        <v>2010</v>
      </c>
      <c r="B20" s="3">
        <v>21</v>
      </c>
      <c r="C20" s="1">
        <v>22</v>
      </c>
      <c r="D20" s="1">
        <v>19</v>
      </c>
      <c r="E20" s="1">
        <v>15</v>
      </c>
      <c r="F20" s="1">
        <v>27</v>
      </c>
      <c r="G20" s="1">
        <v>9</v>
      </c>
      <c r="H20" s="1">
        <v>14</v>
      </c>
      <c r="I20" s="1">
        <v>21</v>
      </c>
      <c r="J20" s="1">
        <v>16</v>
      </c>
      <c r="K20" s="1">
        <v>9</v>
      </c>
      <c r="L20" s="1">
        <v>24</v>
      </c>
      <c r="M20" s="4">
        <v>29</v>
      </c>
      <c r="N20" s="2">
        <f t="shared" si="0"/>
        <v>226</v>
      </c>
    </row>
    <row r="21" spans="1:14" x14ac:dyDescent="0.2">
      <c r="A21" s="66">
        <v>2011</v>
      </c>
      <c r="B21" s="3">
        <v>24</v>
      </c>
      <c r="C21" s="1">
        <v>18</v>
      </c>
      <c r="D21" s="1">
        <v>9</v>
      </c>
      <c r="E21" s="1">
        <v>14</v>
      </c>
      <c r="F21" s="1">
        <v>11</v>
      </c>
      <c r="G21" s="1">
        <v>17</v>
      </c>
      <c r="H21" s="1">
        <v>20</v>
      </c>
      <c r="I21" s="1">
        <v>15</v>
      </c>
      <c r="J21" s="1">
        <v>8</v>
      </c>
      <c r="K21" s="1">
        <v>12</v>
      </c>
      <c r="L21" s="1">
        <v>7</v>
      </c>
      <c r="M21" s="4">
        <v>28</v>
      </c>
      <c r="N21" s="2">
        <f t="shared" si="0"/>
        <v>183</v>
      </c>
    </row>
    <row r="22" spans="1:14" x14ac:dyDescent="0.2">
      <c r="A22" s="66">
        <v>2012</v>
      </c>
      <c r="B22" s="3">
        <v>24</v>
      </c>
      <c r="C22" s="1">
        <v>20</v>
      </c>
      <c r="D22" s="1">
        <v>12</v>
      </c>
      <c r="E22" s="1">
        <v>17</v>
      </c>
      <c r="F22" s="1">
        <v>11</v>
      </c>
      <c r="G22" s="1">
        <v>20</v>
      </c>
      <c r="H22" s="1">
        <v>23</v>
      </c>
      <c r="I22" s="1">
        <v>16</v>
      </c>
      <c r="J22" s="1">
        <v>12</v>
      </c>
      <c r="K22" s="1">
        <v>20</v>
      </c>
      <c r="L22" s="1">
        <v>18</v>
      </c>
      <c r="M22" s="4">
        <v>24</v>
      </c>
      <c r="N22" s="2">
        <f t="shared" si="0"/>
        <v>217</v>
      </c>
    </row>
    <row r="23" spans="1:14" x14ac:dyDescent="0.2">
      <c r="A23" s="66">
        <v>2013</v>
      </c>
      <c r="B23" s="3">
        <v>27</v>
      </c>
      <c r="C23" s="1">
        <v>25</v>
      </c>
      <c r="D23" s="1">
        <v>19</v>
      </c>
      <c r="E23" s="1">
        <v>20</v>
      </c>
      <c r="F23" s="1">
        <v>25</v>
      </c>
      <c r="G23" s="1">
        <v>14</v>
      </c>
      <c r="H23" s="1">
        <v>9</v>
      </c>
      <c r="I23" s="1">
        <v>14</v>
      </c>
      <c r="J23" s="1">
        <v>21</v>
      </c>
      <c r="K23" s="1">
        <v>15</v>
      </c>
      <c r="L23" s="1">
        <v>23</v>
      </c>
      <c r="M23" s="4">
        <v>19</v>
      </c>
      <c r="N23" s="2">
        <f t="shared" si="0"/>
        <v>231</v>
      </c>
    </row>
    <row r="24" spans="1:14" x14ac:dyDescent="0.2">
      <c r="A24" s="66">
        <v>2014</v>
      </c>
      <c r="B24" s="3">
        <v>25</v>
      </c>
      <c r="C24" s="1">
        <v>9</v>
      </c>
      <c r="D24" s="1">
        <v>12</v>
      </c>
      <c r="E24" s="1">
        <v>17</v>
      </c>
      <c r="F24" s="1">
        <v>21</v>
      </c>
      <c r="G24" s="1">
        <v>15</v>
      </c>
      <c r="H24" s="1">
        <v>18</v>
      </c>
      <c r="I24" s="1">
        <v>20</v>
      </c>
      <c r="J24" s="1">
        <v>19</v>
      </c>
      <c r="K24" s="1">
        <v>13</v>
      </c>
      <c r="L24" s="1">
        <v>12</v>
      </c>
      <c r="M24" s="4">
        <v>26</v>
      </c>
      <c r="N24" s="2">
        <f t="shared" si="0"/>
        <v>207</v>
      </c>
    </row>
    <row r="25" spans="1:14" x14ac:dyDescent="0.2">
      <c r="A25" s="66">
        <v>2015</v>
      </c>
      <c r="B25" s="3">
        <v>22</v>
      </c>
      <c r="C25" s="1">
        <v>9</v>
      </c>
      <c r="D25" s="1">
        <v>16</v>
      </c>
      <c r="E25" s="1">
        <v>16</v>
      </c>
      <c r="F25" s="1">
        <v>19</v>
      </c>
      <c r="G25" s="1">
        <v>20</v>
      </c>
      <c r="H25" s="1">
        <v>15</v>
      </c>
      <c r="I25" s="1">
        <v>12</v>
      </c>
      <c r="J25" s="1">
        <v>15</v>
      </c>
      <c r="K25" s="1">
        <v>13</v>
      </c>
      <c r="L25" s="1">
        <v>18</v>
      </c>
      <c r="M25" s="4">
        <v>21</v>
      </c>
      <c r="N25" s="2">
        <f t="shared" ref="N25:N34" si="1">SUM(B25:M25)</f>
        <v>196</v>
      </c>
    </row>
    <row r="26" spans="1:14" x14ac:dyDescent="0.2">
      <c r="A26" s="66">
        <v>2016</v>
      </c>
      <c r="B26" s="3">
        <v>26</v>
      </c>
      <c r="C26" s="1">
        <v>24</v>
      </c>
      <c r="D26" s="1">
        <v>23</v>
      </c>
      <c r="E26" s="1">
        <v>19</v>
      </c>
      <c r="F26" s="1">
        <v>14</v>
      </c>
      <c r="G26" s="1">
        <v>21</v>
      </c>
      <c r="H26" s="1">
        <v>19</v>
      </c>
      <c r="I26" s="1">
        <v>13</v>
      </c>
      <c r="J26" s="1">
        <v>6</v>
      </c>
      <c r="K26" s="1">
        <v>26</v>
      </c>
      <c r="L26" s="1">
        <v>19</v>
      </c>
      <c r="M26" s="4">
        <v>17</v>
      </c>
      <c r="N26" s="2">
        <f t="shared" si="1"/>
        <v>227</v>
      </c>
    </row>
    <row r="27" spans="1:14" x14ac:dyDescent="0.2">
      <c r="A27" s="66">
        <v>2017</v>
      </c>
      <c r="B27" s="3">
        <v>18</v>
      </c>
      <c r="C27" s="1">
        <v>18</v>
      </c>
      <c r="D27" s="1">
        <v>16</v>
      </c>
      <c r="E27" s="1">
        <v>24</v>
      </c>
      <c r="F27" s="1">
        <v>14</v>
      </c>
      <c r="G27" s="1">
        <v>14</v>
      </c>
      <c r="H27" s="1">
        <v>25</v>
      </c>
      <c r="I27" s="1">
        <v>13</v>
      </c>
      <c r="J27" s="1">
        <v>21</v>
      </c>
      <c r="K27" s="1">
        <v>20</v>
      </c>
      <c r="L27" s="1">
        <v>24</v>
      </c>
      <c r="M27" s="4">
        <v>23</v>
      </c>
      <c r="N27" s="2">
        <f t="shared" si="1"/>
        <v>230</v>
      </c>
    </row>
    <row r="28" spans="1:14" x14ac:dyDescent="0.2">
      <c r="A28" s="66">
        <v>2018</v>
      </c>
      <c r="B28" s="3">
        <v>23</v>
      </c>
      <c r="C28" s="1">
        <v>17</v>
      </c>
      <c r="D28" s="1">
        <v>19</v>
      </c>
      <c r="E28" s="1">
        <v>10</v>
      </c>
      <c r="F28" s="1">
        <v>12</v>
      </c>
      <c r="G28" s="1">
        <v>17</v>
      </c>
      <c r="H28" s="1">
        <v>15</v>
      </c>
      <c r="I28" s="1">
        <v>13</v>
      </c>
      <c r="J28" s="1">
        <v>12</v>
      </c>
      <c r="K28" s="1">
        <v>14</v>
      </c>
      <c r="L28" s="1">
        <v>12</v>
      </c>
      <c r="M28" s="4">
        <v>26</v>
      </c>
      <c r="N28" s="2">
        <f t="shared" si="1"/>
        <v>190</v>
      </c>
    </row>
    <row r="29" spans="1:14" x14ac:dyDescent="0.2">
      <c r="A29" s="66">
        <v>2019</v>
      </c>
      <c r="B29" s="3">
        <v>24</v>
      </c>
      <c r="C29" s="1">
        <v>13</v>
      </c>
      <c r="D29" s="1">
        <v>20</v>
      </c>
      <c r="E29" s="1">
        <v>7</v>
      </c>
      <c r="F29" s="1">
        <v>21</v>
      </c>
      <c r="G29" s="1">
        <v>8</v>
      </c>
      <c r="H29" s="1">
        <v>15</v>
      </c>
      <c r="I29" s="1">
        <v>18</v>
      </c>
      <c r="J29" s="1">
        <v>18</v>
      </c>
      <c r="K29" s="1">
        <v>13</v>
      </c>
      <c r="L29" s="1">
        <v>20</v>
      </c>
      <c r="M29" s="4">
        <v>22</v>
      </c>
      <c r="N29" s="2">
        <f t="shared" si="1"/>
        <v>199</v>
      </c>
    </row>
    <row r="30" spans="1:14" x14ac:dyDescent="0.2">
      <c r="A30" s="66">
        <v>2020</v>
      </c>
      <c r="B30" s="97">
        <v>18</v>
      </c>
      <c r="C30" s="98">
        <v>28</v>
      </c>
      <c r="D30" s="99">
        <v>18</v>
      </c>
      <c r="E30" s="99">
        <v>4</v>
      </c>
      <c r="F30" s="99">
        <v>19</v>
      </c>
      <c r="G30" s="99">
        <v>19</v>
      </c>
      <c r="H30" s="99">
        <v>16</v>
      </c>
      <c r="I30" s="99">
        <v>16</v>
      </c>
      <c r="J30" s="99">
        <v>13</v>
      </c>
      <c r="K30" s="98">
        <v>24</v>
      </c>
      <c r="L30" s="98">
        <v>22</v>
      </c>
      <c r="M30" s="92">
        <v>19</v>
      </c>
      <c r="N30" s="2">
        <f t="shared" si="1"/>
        <v>216</v>
      </c>
    </row>
    <row r="31" spans="1:14" x14ac:dyDescent="0.2">
      <c r="A31" s="66">
        <v>2021</v>
      </c>
      <c r="B31" s="97">
        <v>26</v>
      </c>
      <c r="C31" s="98">
        <v>19</v>
      </c>
      <c r="D31" s="99">
        <v>19</v>
      </c>
      <c r="E31" s="99">
        <v>21</v>
      </c>
      <c r="F31" s="99">
        <v>25</v>
      </c>
      <c r="G31" s="99">
        <v>14</v>
      </c>
      <c r="H31" s="99">
        <v>16</v>
      </c>
      <c r="I31" s="99">
        <v>22</v>
      </c>
      <c r="J31" s="99">
        <v>13</v>
      </c>
      <c r="K31" s="98">
        <v>13</v>
      </c>
      <c r="L31" s="98">
        <v>17</v>
      </c>
      <c r="M31" s="92">
        <v>23</v>
      </c>
      <c r="N31" s="2">
        <f t="shared" si="1"/>
        <v>228</v>
      </c>
    </row>
    <row r="32" spans="1:14" x14ac:dyDescent="0.2">
      <c r="A32" s="66">
        <v>2022</v>
      </c>
      <c r="B32" s="97">
        <v>27</v>
      </c>
      <c r="C32" s="98">
        <v>21</v>
      </c>
      <c r="D32" s="103">
        <v>9</v>
      </c>
      <c r="E32" s="99">
        <v>19</v>
      </c>
      <c r="F32" s="99">
        <v>16</v>
      </c>
      <c r="G32" s="99">
        <v>13</v>
      </c>
      <c r="H32" s="99">
        <v>17</v>
      </c>
      <c r="I32" s="99">
        <v>12</v>
      </c>
      <c r="J32" s="99">
        <v>19</v>
      </c>
      <c r="K32" s="98">
        <v>13</v>
      </c>
      <c r="L32" s="98">
        <v>15</v>
      </c>
      <c r="M32" s="92">
        <v>26</v>
      </c>
      <c r="N32" s="2">
        <f t="shared" si="1"/>
        <v>207</v>
      </c>
    </row>
    <row r="33" spans="1:14" x14ac:dyDescent="0.2">
      <c r="A33" s="66">
        <v>2023</v>
      </c>
      <c r="B33" s="97">
        <v>22</v>
      </c>
      <c r="C33" s="98">
        <v>17</v>
      </c>
      <c r="D33" s="99">
        <v>23</v>
      </c>
      <c r="E33" s="99">
        <v>20</v>
      </c>
      <c r="F33" s="99">
        <v>11</v>
      </c>
      <c r="G33" s="99">
        <v>17</v>
      </c>
      <c r="H33" s="99">
        <v>18</v>
      </c>
      <c r="I33" s="99">
        <v>22</v>
      </c>
      <c r="J33" s="99">
        <v>9</v>
      </c>
      <c r="K33" s="98">
        <v>19</v>
      </c>
      <c r="L33" s="98">
        <v>29</v>
      </c>
      <c r="M33" s="92">
        <v>24</v>
      </c>
      <c r="N33" s="2">
        <f t="shared" si="1"/>
        <v>231</v>
      </c>
    </row>
    <row r="34" spans="1:14" x14ac:dyDescent="0.2">
      <c r="A34" s="66">
        <v>2024</v>
      </c>
      <c r="B34" s="97">
        <v>22</v>
      </c>
      <c r="C34" s="98">
        <v>22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1"/>
        <v>44</v>
      </c>
    </row>
    <row r="35" spans="1:14" ht="13.5" thickBot="1" x14ac:dyDescent="0.25">
      <c r="A35" s="67">
        <v>2025</v>
      </c>
      <c r="B35" s="9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3:N3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D34" sqref="D34"/>
    </sheetView>
  </sheetViews>
  <sheetFormatPr defaultRowHeight="12.75" x14ac:dyDescent="0.2"/>
  <sheetData>
    <row r="1" spans="1:14" ht="13.5" thickBot="1" x14ac:dyDescent="0.25">
      <c r="A1" s="5"/>
      <c r="B1" s="114" t="s">
        <v>25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8.75" thickBot="1" x14ac:dyDescent="0.3">
      <c r="A2" s="33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13" t="s">
        <v>12</v>
      </c>
    </row>
    <row r="3" spans="1:14" x14ac:dyDescent="0.2">
      <c r="A3" s="34">
        <v>1993</v>
      </c>
      <c r="B3" s="31" t="s">
        <v>14</v>
      </c>
      <c r="C3" s="11" t="s">
        <v>14</v>
      </c>
      <c r="D3" s="11" t="s">
        <v>14</v>
      </c>
      <c r="E3" s="11" t="s">
        <v>14</v>
      </c>
      <c r="F3" s="11">
        <v>4</v>
      </c>
      <c r="G3" s="11">
        <v>3</v>
      </c>
      <c r="H3" s="11">
        <v>7</v>
      </c>
      <c r="I3" s="11">
        <v>2</v>
      </c>
      <c r="J3" s="11" t="s">
        <v>19</v>
      </c>
      <c r="K3" s="11" t="s">
        <v>19</v>
      </c>
      <c r="L3" s="11" t="s">
        <v>19</v>
      </c>
      <c r="M3" s="30" t="s">
        <v>19</v>
      </c>
      <c r="N3" s="14">
        <f>SUM(B3:M3)</f>
        <v>16</v>
      </c>
    </row>
    <row r="4" spans="1:14" x14ac:dyDescent="0.2">
      <c r="A4" s="6">
        <v>1994</v>
      </c>
      <c r="B4" s="32">
        <v>1</v>
      </c>
      <c r="C4" s="1" t="s">
        <v>19</v>
      </c>
      <c r="D4" s="1">
        <v>1</v>
      </c>
      <c r="E4" s="1" t="s">
        <v>19</v>
      </c>
      <c r="F4" s="1">
        <v>3</v>
      </c>
      <c r="G4" s="1">
        <v>2</v>
      </c>
      <c r="H4" s="1">
        <v>5</v>
      </c>
      <c r="I4" s="1">
        <v>5</v>
      </c>
      <c r="J4" s="1">
        <v>4</v>
      </c>
      <c r="K4" s="1">
        <v>1</v>
      </c>
      <c r="L4" s="1" t="s">
        <v>19</v>
      </c>
      <c r="M4" s="29" t="s">
        <v>19</v>
      </c>
      <c r="N4" s="2">
        <f t="shared" ref="N4:N18" si="0">SUM(B4:M4)</f>
        <v>22</v>
      </c>
    </row>
    <row r="5" spans="1:14" x14ac:dyDescent="0.2">
      <c r="A5" s="6">
        <v>1995</v>
      </c>
      <c r="B5" s="32" t="s">
        <v>19</v>
      </c>
      <c r="C5" s="1" t="s">
        <v>19</v>
      </c>
      <c r="D5" s="1">
        <v>1</v>
      </c>
      <c r="E5" s="1">
        <v>1</v>
      </c>
      <c r="F5" s="1">
        <v>6</v>
      </c>
      <c r="G5" s="1">
        <v>5</v>
      </c>
      <c r="H5" s="1">
        <v>8</v>
      </c>
      <c r="I5" s="1">
        <v>8</v>
      </c>
      <c r="J5" s="1" t="s">
        <v>19</v>
      </c>
      <c r="K5" s="1" t="s">
        <v>19</v>
      </c>
      <c r="L5" s="1" t="s">
        <v>19</v>
      </c>
      <c r="M5" s="29" t="s">
        <v>19</v>
      </c>
      <c r="N5" s="2">
        <f t="shared" si="0"/>
        <v>29</v>
      </c>
    </row>
    <row r="6" spans="1:14" x14ac:dyDescent="0.2">
      <c r="A6" s="6">
        <v>1996</v>
      </c>
      <c r="B6" s="32" t="s">
        <v>19</v>
      </c>
      <c r="C6" s="1" t="s">
        <v>19</v>
      </c>
      <c r="D6" s="1" t="s">
        <v>19</v>
      </c>
      <c r="E6" s="1" t="s">
        <v>19</v>
      </c>
      <c r="F6" s="1">
        <v>9</v>
      </c>
      <c r="G6" s="1">
        <v>3</v>
      </c>
      <c r="H6" s="1">
        <v>5</v>
      </c>
      <c r="I6" s="1">
        <v>4</v>
      </c>
      <c r="J6" s="1" t="s">
        <v>19</v>
      </c>
      <c r="K6" s="1">
        <v>1</v>
      </c>
      <c r="L6" s="1" t="s">
        <v>19</v>
      </c>
      <c r="M6" s="29" t="s">
        <v>19</v>
      </c>
      <c r="N6" s="2">
        <f t="shared" si="0"/>
        <v>22</v>
      </c>
    </row>
    <row r="7" spans="1:14" x14ac:dyDescent="0.2">
      <c r="A7" s="6">
        <v>1997</v>
      </c>
      <c r="B7" s="32" t="s">
        <v>19</v>
      </c>
      <c r="C7" s="1">
        <v>1</v>
      </c>
      <c r="D7" s="1" t="s">
        <v>19</v>
      </c>
      <c r="E7" s="1" t="s">
        <v>19</v>
      </c>
      <c r="F7" s="1">
        <v>9</v>
      </c>
      <c r="G7" s="1">
        <v>5</v>
      </c>
      <c r="H7" s="1">
        <v>12</v>
      </c>
      <c r="I7" s="1">
        <v>3</v>
      </c>
      <c r="J7" s="1">
        <v>2</v>
      </c>
      <c r="K7" s="1" t="s">
        <v>19</v>
      </c>
      <c r="L7" s="1" t="s">
        <v>19</v>
      </c>
      <c r="M7" s="29" t="s">
        <v>19</v>
      </c>
      <c r="N7" s="2">
        <f t="shared" si="0"/>
        <v>32</v>
      </c>
    </row>
    <row r="8" spans="1:14" x14ac:dyDescent="0.2">
      <c r="A8" s="6">
        <v>1998</v>
      </c>
      <c r="B8" s="32" t="s">
        <v>19</v>
      </c>
      <c r="C8" s="1" t="s">
        <v>19</v>
      </c>
      <c r="D8" s="1">
        <v>1</v>
      </c>
      <c r="E8" s="1">
        <v>2</v>
      </c>
      <c r="F8" s="1">
        <v>3</v>
      </c>
      <c r="G8" s="1">
        <v>7</v>
      </c>
      <c r="H8" s="1">
        <v>5</v>
      </c>
      <c r="I8" s="1">
        <v>3</v>
      </c>
      <c r="J8" s="1" t="s">
        <v>19</v>
      </c>
      <c r="K8" s="1" t="s">
        <v>19</v>
      </c>
      <c r="L8" s="1" t="s">
        <v>19</v>
      </c>
      <c r="M8" s="29" t="s">
        <v>19</v>
      </c>
      <c r="N8" s="2">
        <f t="shared" si="0"/>
        <v>21</v>
      </c>
    </row>
    <row r="9" spans="1:14" x14ac:dyDescent="0.2">
      <c r="A9" s="6">
        <v>1999</v>
      </c>
      <c r="B9" s="32" t="s">
        <v>19</v>
      </c>
      <c r="C9" s="1" t="s">
        <v>19</v>
      </c>
      <c r="D9" s="1" t="s">
        <v>19</v>
      </c>
      <c r="E9" s="1">
        <v>3</v>
      </c>
      <c r="F9" s="1">
        <v>4</v>
      </c>
      <c r="G9" s="1">
        <v>4</v>
      </c>
      <c r="H9" s="1">
        <v>6</v>
      </c>
      <c r="I9" s="1">
        <v>3</v>
      </c>
      <c r="J9" s="1">
        <v>2</v>
      </c>
      <c r="K9" s="1" t="s">
        <v>19</v>
      </c>
      <c r="L9" s="1" t="s">
        <v>19</v>
      </c>
      <c r="M9" s="29" t="s">
        <v>19</v>
      </c>
      <c r="N9" s="2">
        <f t="shared" si="0"/>
        <v>22</v>
      </c>
    </row>
    <row r="10" spans="1:14" x14ac:dyDescent="0.2">
      <c r="A10" s="6">
        <v>2000</v>
      </c>
      <c r="B10" s="32" t="s">
        <v>19</v>
      </c>
      <c r="C10" s="1" t="s">
        <v>19</v>
      </c>
      <c r="D10" s="1">
        <v>2</v>
      </c>
      <c r="E10" s="1">
        <v>5</v>
      </c>
      <c r="F10" s="1">
        <v>7</v>
      </c>
      <c r="G10" s="1">
        <v>11</v>
      </c>
      <c r="H10" s="1">
        <v>6</v>
      </c>
      <c r="I10" s="1">
        <v>8</v>
      </c>
      <c r="J10" s="1">
        <v>3</v>
      </c>
      <c r="K10" s="1" t="s">
        <v>19</v>
      </c>
      <c r="L10" s="1" t="s">
        <v>19</v>
      </c>
      <c r="M10" s="29" t="s">
        <v>19</v>
      </c>
      <c r="N10" s="2">
        <f t="shared" si="0"/>
        <v>42</v>
      </c>
    </row>
    <row r="11" spans="1:14" x14ac:dyDescent="0.2">
      <c r="A11" s="6">
        <v>2001</v>
      </c>
      <c r="B11" s="32" t="s">
        <v>19</v>
      </c>
      <c r="C11" s="1" t="s">
        <v>19</v>
      </c>
      <c r="D11" s="1" t="s">
        <v>19</v>
      </c>
      <c r="E11" s="1">
        <v>1</v>
      </c>
      <c r="F11" s="1">
        <v>4</v>
      </c>
      <c r="G11" s="1">
        <v>3</v>
      </c>
      <c r="H11" s="1">
        <v>7</v>
      </c>
      <c r="I11" s="1">
        <v>8</v>
      </c>
      <c r="J11" s="1" t="s">
        <v>19</v>
      </c>
      <c r="K11" s="1" t="s">
        <v>19</v>
      </c>
      <c r="L11" s="1" t="s">
        <v>19</v>
      </c>
      <c r="M11" s="29" t="s">
        <v>19</v>
      </c>
      <c r="N11" s="2">
        <f t="shared" si="0"/>
        <v>23</v>
      </c>
    </row>
    <row r="12" spans="1:14" x14ac:dyDescent="0.2">
      <c r="A12" s="6">
        <v>2002</v>
      </c>
      <c r="B12" s="32" t="s">
        <v>19</v>
      </c>
      <c r="C12" s="1">
        <v>1</v>
      </c>
      <c r="D12" s="1" t="s">
        <v>19</v>
      </c>
      <c r="E12" s="1" t="s">
        <v>19</v>
      </c>
      <c r="F12" s="1">
        <v>5</v>
      </c>
      <c r="G12" s="1">
        <v>4</v>
      </c>
      <c r="H12" s="1">
        <v>10</v>
      </c>
      <c r="I12" s="1">
        <v>11</v>
      </c>
      <c r="J12" s="1">
        <v>4</v>
      </c>
      <c r="K12" s="1" t="s">
        <v>19</v>
      </c>
      <c r="L12" s="1" t="s">
        <v>19</v>
      </c>
      <c r="M12" s="29" t="s">
        <v>19</v>
      </c>
      <c r="N12" s="2">
        <f t="shared" si="0"/>
        <v>35</v>
      </c>
    </row>
    <row r="13" spans="1:14" x14ac:dyDescent="0.2">
      <c r="A13" s="6">
        <v>2003</v>
      </c>
      <c r="B13" s="32" t="s">
        <v>19</v>
      </c>
      <c r="C13" s="1" t="s">
        <v>19</v>
      </c>
      <c r="D13" s="1" t="s">
        <v>19</v>
      </c>
      <c r="E13" s="1">
        <v>2</v>
      </c>
      <c r="F13" s="1">
        <v>7</v>
      </c>
      <c r="G13" s="1">
        <v>8</v>
      </c>
      <c r="H13" s="1">
        <v>7</v>
      </c>
      <c r="I13" s="1">
        <v>5</v>
      </c>
      <c r="J13" s="1" t="s">
        <v>19</v>
      </c>
      <c r="K13" s="1" t="s">
        <v>19</v>
      </c>
      <c r="L13" s="1" t="s">
        <v>19</v>
      </c>
      <c r="M13" s="29" t="s">
        <v>19</v>
      </c>
      <c r="N13" s="2">
        <f t="shared" si="0"/>
        <v>29</v>
      </c>
    </row>
    <row r="14" spans="1:14" x14ac:dyDescent="0.2">
      <c r="A14" s="6">
        <v>2004</v>
      </c>
      <c r="B14" s="32" t="s">
        <v>19</v>
      </c>
      <c r="C14" s="1" t="s">
        <v>19</v>
      </c>
      <c r="D14" s="1" t="s">
        <v>19</v>
      </c>
      <c r="E14" s="1">
        <v>1</v>
      </c>
      <c r="F14" s="1">
        <v>5</v>
      </c>
      <c r="G14" s="1">
        <v>8</v>
      </c>
      <c r="H14" s="1">
        <v>8</v>
      </c>
      <c r="I14" s="1">
        <v>5</v>
      </c>
      <c r="J14" s="1" t="s">
        <v>19</v>
      </c>
      <c r="K14" s="1" t="s">
        <v>19</v>
      </c>
      <c r="L14" s="1" t="s">
        <v>19</v>
      </c>
      <c r="M14" s="29" t="s">
        <v>19</v>
      </c>
      <c r="N14" s="2">
        <f t="shared" si="0"/>
        <v>27</v>
      </c>
    </row>
    <row r="15" spans="1:14" x14ac:dyDescent="0.2">
      <c r="A15" s="6">
        <v>2005</v>
      </c>
      <c r="B15" s="32" t="s">
        <v>19</v>
      </c>
      <c r="C15" s="1" t="s">
        <v>19</v>
      </c>
      <c r="D15" s="1" t="s">
        <v>19</v>
      </c>
      <c r="E15" s="1">
        <v>1</v>
      </c>
      <c r="F15" s="1">
        <v>5</v>
      </c>
      <c r="G15" s="1">
        <v>4</v>
      </c>
      <c r="H15" s="1">
        <v>9</v>
      </c>
      <c r="I15" s="1">
        <v>6</v>
      </c>
      <c r="J15" s="1">
        <v>1</v>
      </c>
      <c r="K15" s="1" t="s">
        <v>19</v>
      </c>
      <c r="L15" s="1" t="s">
        <v>19</v>
      </c>
      <c r="M15" s="29" t="s">
        <v>19</v>
      </c>
      <c r="N15" s="2">
        <f t="shared" si="0"/>
        <v>26</v>
      </c>
    </row>
    <row r="16" spans="1:14" x14ac:dyDescent="0.2">
      <c r="A16" s="6">
        <v>2006</v>
      </c>
      <c r="B16" s="32" t="s">
        <v>19</v>
      </c>
      <c r="C16" s="1" t="s">
        <v>19</v>
      </c>
      <c r="D16" s="1">
        <v>1</v>
      </c>
      <c r="E16" s="1">
        <v>2</v>
      </c>
      <c r="F16" s="1">
        <v>5</v>
      </c>
      <c r="G16" s="1">
        <v>6</v>
      </c>
      <c r="H16" s="1">
        <v>8</v>
      </c>
      <c r="I16" s="1">
        <v>3</v>
      </c>
      <c r="J16" s="1">
        <v>3</v>
      </c>
      <c r="K16" s="1">
        <v>1</v>
      </c>
      <c r="L16" s="1" t="s">
        <v>19</v>
      </c>
      <c r="M16" s="29" t="s">
        <v>19</v>
      </c>
      <c r="N16" s="2">
        <f t="shared" si="0"/>
        <v>29</v>
      </c>
    </row>
    <row r="17" spans="1:14" x14ac:dyDescent="0.2">
      <c r="A17" s="6">
        <v>2007</v>
      </c>
      <c r="B17" s="32">
        <v>1</v>
      </c>
      <c r="C17" s="1" t="s">
        <v>19</v>
      </c>
      <c r="D17" s="1" t="s">
        <v>19</v>
      </c>
      <c r="E17" s="1">
        <v>1</v>
      </c>
      <c r="F17" s="1">
        <v>10</v>
      </c>
      <c r="G17" s="1">
        <v>10</v>
      </c>
      <c r="H17" s="1">
        <v>9</v>
      </c>
      <c r="I17" s="1">
        <v>7</v>
      </c>
      <c r="J17" s="1">
        <v>2</v>
      </c>
      <c r="K17" s="1" t="s">
        <v>19</v>
      </c>
      <c r="L17" s="1" t="s">
        <v>19</v>
      </c>
      <c r="M17" s="29" t="s">
        <v>19</v>
      </c>
      <c r="N17" s="2">
        <f t="shared" si="0"/>
        <v>40</v>
      </c>
    </row>
    <row r="18" spans="1:14" x14ac:dyDescent="0.2">
      <c r="A18" s="6">
        <v>2008</v>
      </c>
      <c r="B18" s="32" t="s">
        <v>19</v>
      </c>
      <c r="C18" s="1" t="s">
        <v>19</v>
      </c>
      <c r="D18" s="1">
        <v>1</v>
      </c>
      <c r="E18" s="1">
        <v>3</v>
      </c>
      <c r="F18" s="1">
        <v>6</v>
      </c>
      <c r="G18" s="1">
        <v>7</v>
      </c>
      <c r="H18" s="1">
        <v>8</v>
      </c>
      <c r="I18" s="1">
        <v>4</v>
      </c>
      <c r="J18" s="1">
        <v>1</v>
      </c>
      <c r="K18" s="1" t="s">
        <v>19</v>
      </c>
      <c r="L18" s="1" t="s">
        <v>19</v>
      </c>
      <c r="M18" s="29" t="s">
        <v>19</v>
      </c>
      <c r="N18" s="2">
        <f t="shared" si="0"/>
        <v>30</v>
      </c>
    </row>
    <row r="19" spans="1:14" x14ac:dyDescent="0.2">
      <c r="A19" s="6">
        <v>2009</v>
      </c>
      <c r="B19" s="32" t="s">
        <v>19</v>
      </c>
      <c r="C19" s="1" t="s">
        <v>19</v>
      </c>
      <c r="D19" s="1">
        <v>1</v>
      </c>
      <c r="E19" s="1">
        <v>2</v>
      </c>
      <c r="F19" s="1">
        <v>5</v>
      </c>
      <c r="G19" s="1">
        <v>10</v>
      </c>
      <c r="H19" s="1">
        <v>13</v>
      </c>
      <c r="I19" s="1">
        <v>6</v>
      </c>
      <c r="J19" s="1">
        <v>1</v>
      </c>
      <c r="K19" s="1" t="s">
        <v>19</v>
      </c>
      <c r="L19" s="1" t="s">
        <v>19</v>
      </c>
      <c r="M19" s="29" t="s">
        <v>19</v>
      </c>
      <c r="N19" s="2">
        <f t="shared" ref="N19:N24" si="1">SUM(B19:M19)</f>
        <v>38</v>
      </c>
    </row>
    <row r="20" spans="1:14" x14ac:dyDescent="0.2">
      <c r="A20" s="6">
        <v>2010</v>
      </c>
      <c r="B20" s="32" t="s">
        <v>19</v>
      </c>
      <c r="C20" s="1" t="s">
        <v>19</v>
      </c>
      <c r="D20" s="1" t="s">
        <v>19</v>
      </c>
      <c r="E20" s="1">
        <v>1</v>
      </c>
      <c r="F20" s="1">
        <v>7</v>
      </c>
      <c r="G20" s="1">
        <v>4</v>
      </c>
      <c r="H20" s="1">
        <v>7</v>
      </c>
      <c r="I20" s="1">
        <v>7</v>
      </c>
      <c r="J20" s="1" t="s">
        <v>19</v>
      </c>
      <c r="K20" s="1" t="s">
        <v>19</v>
      </c>
      <c r="L20" s="1" t="s">
        <v>19</v>
      </c>
      <c r="M20" s="29" t="s">
        <v>19</v>
      </c>
      <c r="N20" s="2">
        <f t="shared" si="1"/>
        <v>26</v>
      </c>
    </row>
    <row r="21" spans="1:14" x14ac:dyDescent="0.2">
      <c r="A21" s="6">
        <v>2011</v>
      </c>
      <c r="B21" s="32" t="s">
        <v>19</v>
      </c>
      <c r="C21" s="1" t="s">
        <v>19</v>
      </c>
      <c r="D21" s="1" t="s">
        <v>19</v>
      </c>
      <c r="E21" s="1">
        <v>4</v>
      </c>
      <c r="F21" s="1">
        <v>3</v>
      </c>
      <c r="G21" s="1">
        <v>8</v>
      </c>
      <c r="H21" s="1">
        <v>5</v>
      </c>
      <c r="I21" s="1">
        <v>6</v>
      </c>
      <c r="J21" s="1">
        <v>4</v>
      </c>
      <c r="K21" s="1" t="s">
        <v>19</v>
      </c>
      <c r="L21" s="1" t="s">
        <v>19</v>
      </c>
      <c r="M21" s="29" t="s">
        <v>19</v>
      </c>
      <c r="N21" s="2">
        <f t="shared" si="1"/>
        <v>30</v>
      </c>
    </row>
    <row r="22" spans="1:14" x14ac:dyDescent="0.2">
      <c r="A22" s="6">
        <v>2012</v>
      </c>
      <c r="B22" s="32" t="s">
        <v>19</v>
      </c>
      <c r="C22" s="1" t="s">
        <v>19</v>
      </c>
      <c r="D22" s="1" t="s">
        <v>19</v>
      </c>
      <c r="E22" s="1">
        <v>1</v>
      </c>
      <c r="F22" s="1">
        <v>5</v>
      </c>
      <c r="G22" s="1">
        <v>6</v>
      </c>
      <c r="H22" s="1">
        <v>12</v>
      </c>
      <c r="I22" s="1">
        <v>8</v>
      </c>
      <c r="J22" s="1">
        <v>1</v>
      </c>
      <c r="K22" s="1" t="s">
        <v>19</v>
      </c>
      <c r="L22" s="1" t="s">
        <v>19</v>
      </c>
      <c r="M22" s="29" t="s">
        <v>19</v>
      </c>
      <c r="N22" s="2">
        <f t="shared" si="1"/>
        <v>33</v>
      </c>
    </row>
    <row r="23" spans="1:14" x14ac:dyDescent="0.2">
      <c r="A23" s="6">
        <v>2013</v>
      </c>
      <c r="B23" s="32" t="s">
        <v>19</v>
      </c>
      <c r="C23" s="1" t="s">
        <v>19</v>
      </c>
      <c r="D23" s="1" t="s">
        <v>19</v>
      </c>
      <c r="E23" s="1">
        <v>2</v>
      </c>
      <c r="F23" s="1">
        <v>6</v>
      </c>
      <c r="G23" s="1">
        <v>7</v>
      </c>
      <c r="H23" s="1">
        <v>3</v>
      </c>
      <c r="I23" s="1">
        <v>5</v>
      </c>
      <c r="J23" s="1">
        <v>1</v>
      </c>
      <c r="K23" s="1">
        <v>1</v>
      </c>
      <c r="L23" s="1" t="s">
        <v>19</v>
      </c>
      <c r="M23" s="29" t="s">
        <v>19</v>
      </c>
      <c r="N23" s="2">
        <f t="shared" si="1"/>
        <v>25</v>
      </c>
    </row>
    <row r="24" spans="1:14" x14ac:dyDescent="0.2">
      <c r="A24" s="6">
        <v>2014</v>
      </c>
      <c r="B24" s="32" t="s">
        <v>19</v>
      </c>
      <c r="C24" s="1" t="s">
        <v>19</v>
      </c>
      <c r="D24" s="1" t="s">
        <v>19</v>
      </c>
      <c r="E24" s="1">
        <v>5</v>
      </c>
      <c r="F24" s="1">
        <v>5</v>
      </c>
      <c r="G24" s="1">
        <v>5</v>
      </c>
      <c r="H24" s="1">
        <v>9</v>
      </c>
      <c r="I24" s="1">
        <v>10</v>
      </c>
      <c r="J24" s="1">
        <v>4</v>
      </c>
      <c r="K24" s="1">
        <v>2</v>
      </c>
      <c r="L24" s="1" t="s">
        <v>19</v>
      </c>
      <c r="M24" s="29" t="s">
        <v>19</v>
      </c>
      <c r="N24" s="2">
        <f t="shared" si="1"/>
        <v>40</v>
      </c>
    </row>
    <row r="25" spans="1:14" x14ac:dyDescent="0.2">
      <c r="A25" s="6">
        <v>2015</v>
      </c>
      <c r="B25" s="32" t="s">
        <v>19</v>
      </c>
      <c r="C25" s="1" t="s">
        <v>19</v>
      </c>
      <c r="D25" s="1">
        <v>1</v>
      </c>
      <c r="E25" s="1">
        <v>2</v>
      </c>
      <c r="F25" s="1">
        <v>5</v>
      </c>
      <c r="G25" s="1">
        <v>7</v>
      </c>
      <c r="H25" s="1">
        <v>6</v>
      </c>
      <c r="I25" s="1">
        <v>6</v>
      </c>
      <c r="J25" s="1">
        <v>1</v>
      </c>
      <c r="K25" s="1" t="s">
        <v>19</v>
      </c>
      <c r="L25" s="1" t="s">
        <v>19</v>
      </c>
      <c r="M25" s="29" t="s">
        <v>19</v>
      </c>
      <c r="N25" s="2">
        <f t="shared" ref="N25:N34" si="2">SUM(B25:M25)</f>
        <v>28</v>
      </c>
    </row>
    <row r="26" spans="1:14" x14ac:dyDescent="0.2">
      <c r="A26" s="6">
        <v>2016</v>
      </c>
      <c r="B26" s="32" t="s">
        <v>19</v>
      </c>
      <c r="C26" s="1" t="s">
        <v>19</v>
      </c>
      <c r="D26" s="1" t="s">
        <v>19</v>
      </c>
      <c r="E26" s="1">
        <v>1</v>
      </c>
      <c r="F26" s="1">
        <v>3</v>
      </c>
      <c r="G26" s="1">
        <v>9</v>
      </c>
      <c r="H26" s="1">
        <v>8</v>
      </c>
      <c r="I26" s="1">
        <v>3</v>
      </c>
      <c r="J26" s="1">
        <v>2</v>
      </c>
      <c r="K26" s="1" t="s">
        <v>19</v>
      </c>
      <c r="L26" s="1" t="s">
        <v>19</v>
      </c>
      <c r="M26" s="29" t="s">
        <v>19</v>
      </c>
      <c r="N26" s="2">
        <f t="shared" si="2"/>
        <v>26</v>
      </c>
    </row>
    <row r="27" spans="1:14" x14ac:dyDescent="0.2">
      <c r="A27" s="6">
        <v>2017</v>
      </c>
      <c r="B27" s="32" t="s">
        <v>19</v>
      </c>
      <c r="C27" s="1" t="s">
        <v>19</v>
      </c>
      <c r="D27" s="1" t="s">
        <v>19</v>
      </c>
      <c r="E27" s="1">
        <v>3</v>
      </c>
      <c r="F27" s="1">
        <v>8</v>
      </c>
      <c r="G27" s="1">
        <v>7</v>
      </c>
      <c r="H27" s="1">
        <v>12</v>
      </c>
      <c r="I27" s="1">
        <v>5</v>
      </c>
      <c r="J27" s="1">
        <v>1</v>
      </c>
      <c r="K27" s="1" t="s">
        <v>19</v>
      </c>
      <c r="L27" s="1" t="s">
        <v>19</v>
      </c>
      <c r="M27" s="29" t="s">
        <v>19</v>
      </c>
      <c r="N27" s="2">
        <f t="shared" si="2"/>
        <v>36</v>
      </c>
    </row>
    <row r="28" spans="1:14" x14ac:dyDescent="0.2">
      <c r="A28" s="6">
        <v>2018</v>
      </c>
      <c r="B28" s="32">
        <v>1</v>
      </c>
      <c r="C28" s="1" t="s">
        <v>19</v>
      </c>
      <c r="D28" s="1" t="s">
        <v>19</v>
      </c>
      <c r="E28" s="1">
        <v>4</v>
      </c>
      <c r="F28" s="1">
        <v>5</v>
      </c>
      <c r="G28" s="1">
        <v>8</v>
      </c>
      <c r="H28" s="1">
        <v>4</v>
      </c>
      <c r="I28" s="1">
        <v>7</v>
      </c>
      <c r="J28" s="1">
        <v>2</v>
      </c>
      <c r="K28" s="1">
        <v>1</v>
      </c>
      <c r="L28" s="1" t="s">
        <v>19</v>
      </c>
      <c r="M28" s="29" t="s">
        <v>19</v>
      </c>
      <c r="N28" s="2">
        <f t="shared" si="2"/>
        <v>32</v>
      </c>
    </row>
    <row r="29" spans="1:14" x14ac:dyDescent="0.2">
      <c r="A29" s="6">
        <v>2019</v>
      </c>
      <c r="B29" s="32" t="s">
        <v>19</v>
      </c>
      <c r="C29" s="32" t="s">
        <v>19</v>
      </c>
      <c r="D29" s="1">
        <v>3</v>
      </c>
      <c r="E29" s="1">
        <v>1</v>
      </c>
      <c r="F29" s="1">
        <v>2</v>
      </c>
      <c r="G29" s="1">
        <v>6</v>
      </c>
      <c r="H29" s="1">
        <v>8</v>
      </c>
      <c r="I29" s="1">
        <v>12</v>
      </c>
      <c r="J29" s="1">
        <v>2</v>
      </c>
      <c r="K29" s="95" t="s">
        <v>19</v>
      </c>
      <c r="L29" s="95" t="s">
        <v>19</v>
      </c>
      <c r="M29" s="95" t="s">
        <v>19</v>
      </c>
      <c r="N29" s="2">
        <f t="shared" si="2"/>
        <v>34</v>
      </c>
    </row>
    <row r="30" spans="1:14" x14ac:dyDescent="0.2">
      <c r="A30" s="66">
        <v>2020</v>
      </c>
      <c r="B30" s="102" t="s">
        <v>19</v>
      </c>
      <c r="C30" s="98">
        <v>2</v>
      </c>
      <c r="D30" s="103" t="s">
        <v>19</v>
      </c>
      <c r="E30" s="99">
        <v>1</v>
      </c>
      <c r="F30" s="99">
        <v>2</v>
      </c>
      <c r="G30" s="99">
        <v>9</v>
      </c>
      <c r="H30" s="99">
        <v>8</v>
      </c>
      <c r="I30" s="99">
        <v>8</v>
      </c>
      <c r="J30" s="99">
        <v>2</v>
      </c>
      <c r="K30" s="98">
        <v>1</v>
      </c>
      <c r="L30" s="104" t="s">
        <v>19</v>
      </c>
      <c r="M30" s="105" t="s">
        <v>19</v>
      </c>
      <c r="N30" s="2">
        <f t="shared" si="2"/>
        <v>33</v>
      </c>
    </row>
    <row r="31" spans="1:14" x14ac:dyDescent="0.2">
      <c r="A31" s="66">
        <v>2021</v>
      </c>
      <c r="B31" s="102" t="s">
        <v>19</v>
      </c>
      <c r="C31" s="104" t="s">
        <v>19</v>
      </c>
      <c r="D31" s="103" t="s">
        <v>19</v>
      </c>
      <c r="E31" s="99">
        <v>2</v>
      </c>
      <c r="F31" s="99">
        <v>7</v>
      </c>
      <c r="G31" s="99">
        <v>8</v>
      </c>
      <c r="H31" s="99">
        <v>8</v>
      </c>
      <c r="I31" s="99">
        <v>9</v>
      </c>
      <c r="J31" s="99">
        <v>2</v>
      </c>
      <c r="K31" s="98">
        <v>1</v>
      </c>
      <c r="L31" s="104" t="s">
        <v>19</v>
      </c>
      <c r="M31" s="92">
        <v>1</v>
      </c>
      <c r="N31" s="2">
        <f t="shared" si="2"/>
        <v>38</v>
      </c>
    </row>
    <row r="32" spans="1:14" x14ac:dyDescent="0.2">
      <c r="A32" s="66">
        <v>2022</v>
      </c>
      <c r="B32" s="97">
        <v>2</v>
      </c>
      <c r="C32" s="98">
        <v>3</v>
      </c>
      <c r="D32" s="103" t="s">
        <v>19</v>
      </c>
      <c r="E32" s="99">
        <v>1</v>
      </c>
      <c r="F32" s="99">
        <v>3</v>
      </c>
      <c r="G32" s="99">
        <v>6</v>
      </c>
      <c r="H32" s="99">
        <v>5</v>
      </c>
      <c r="I32" s="99">
        <v>6</v>
      </c>
      <c r="J32" s="99">
        <v>5</v>
      </c>
      <c r="K32" s="98">
        <v>1</v>
      </c>
      <c r="L32" s="104" t="s">
        <v>19</v>
      </c>
      <c r="M32" s="104" t="s">
        <v>19</v>
      </c>
      <c r="N32" s="2">
        <f t="shared" si="2"/>
        <v>32</v>
      </c>
    </row>
    <row r="33" spans="1:14" ht="12" customHeight="1" x14ac:dyDescent="0.2">
      <c r="A33" s="66">
        <v>2023</v>
      </c>
      <c r="B33" s="102" t="s">
        <v>19</v>
      </c>
      <c r="C33" s="104" t="s">
        <v>19</v>
      </c>
      <c r="D33" s="99">
        <v>2</v>
      </c>
      <c r="E33" s="99">
        <v>1</v>
      </c>
      <c r="F33" s="99">
        <v>2</v>
      </c>
      <c r="G33" s="99">
        <v>8</v>
      </c>
      <c r="H33" s="99">
        <v>12</v>
      </c>
      <c r="I33" s="99">
        <v>10</v>
      </c>
      <c r="J33" s="103" t="s">
        <v>19</v>
      </c>
      <c r="K33" s="98">
        <v>1</v>
      </c>
      <c r="L33" s="98" t="s">
        <v>19</v>
      </c>
      <c r="M33" s="104" t="s">
        <v>19</v>
      </c>
      <c r="N33" s="2">
        <f t="shared" si="2"/>
        <v>36</v>
      </c>
    </row>
    <row r="34" spans="1:14" x14ac:dyDescent="0.2">
      <c r="A34" s="66">
        <v>2024</v>
      </c>
      <c r="B34" s="102" t="s">
        <v>19</v>
      </c>
      <c r="C34" s="104" t="s">
        <v>19</v>
      </c>
      <c r="D34" s="99"/>
      <c r="E34" s="99"/>
      <c r="F34" s="99"/>
      <c r="G34" s="99"/>
      <c r="H34" s="99"/>
      <c r="I34" s="99"/>
      <c r="J34" s="99"/>
      <c r="K34" s="98"/>
      <c r="L34" s="98"/>
      <c r="M34" s="92"/>
      <c r="N34" s="2">
        <f t="shared" si="2"/>
        <v>0</v>
      </c>
    </row>
    <row r="35" spans="1:14" ht="13.5" thickBot="1" x14ac:dyDescent="0.25">
      <c r="A35" s="67">
        <v>2025</v>
      </c>
      <c r="B35" s="9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1"/>
      <c r="N35" s="70"/>
    </row>
  </sheetData>
  <mergeCells count="1">
    <mergeCell ref="B1:N1"/>
  </mergeCells>
  <phoneticPr fontId="5" type="noConversion"/>
  <pageMargins left="0.78740157499999996" right="0.78740157499999996" top="0.984251969" bottom="0.984251969" header="0.4921259845" footer="0.4921259845"/>
  <headerFooter alignWithMargins="0"/>
  <ignoredErrors>
    <ignoredError sqref="N3:N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Součty za rok</vt:lpstr>
      <vt:lpstr>Tropické dny</vt:lpstr>
      <vt:lpstr>Letní dny</vt:lpstr>
      <vt:lpstr>Mrazové dny</vt:lpstr>
      <vt:lpstr>Ledové dny</vt:lpstr>
      <vt:lpstr>Arktické dny</vt:lpstr>
      <vt:lpstr>Sněhové dny</vt:lpstr>
      <vt:lpstr>Srážkové dny</vt:lpstr>
      <vt:lpstr>Bouřkové dny</vt:lpstr>
    </vt:vector>
  </TitlesOfParts>
  <Company>BTO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dcterms:created xsi:type="dcterms:W3CDTF">2004-07-04T09:48:23Z</dcterms:created>
  <dcterms:modified xsi:type="dcterms:W3CDTF">2024-03-01T13:38:58Z</dcterms:modified>
</cp:coreProperties>
</file>